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6 от 12.05.2025\на сайт протокол 6\"/>
    </mc:Choice>
  </mc:AlternateContent>
  <bookViews>
    <workbookView xWindow="0" yWindow="0" windowWidth="13350" windowHeight="13860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<sst xmlns="http://schemas.openxmlformats.org/spreadsheetml/2006/main" count="732" uniqueCount="131">
  <si>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</si>
  <si>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</si>
  <si>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</si>
  <si>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</si>
  <si>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</si>
  <si>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</si>
  <si>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</si>
  <si>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</si>
  <si>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</si>
  <si>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</si>
  <si>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</si>
  <si>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</si>
  <si>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</si>
  <si>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</si>
  <si>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</si>
  <si>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</si>
  <si>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</si>
  <si>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</si>
  <si>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</si>
  <si>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</si>
  <si>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</si>
  <si>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</si>
  <si>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</si>
  <si>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</si>
  <si>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</si>
  <si>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</si>
  <si>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</si>
  <si>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</si>
  <si>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</si>
  <si>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</si>
  <si>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</si>
  <si>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</si>
  <si>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</si>
  <si>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</si>
  <si>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</si>
  <si>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</si>
  <si>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</si>
  <si>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</si>
  <si>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</si>
  <si>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</si>
  <si>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</si>
  <si>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</si>
  <si>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</si>
  <si>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</si>
  <si>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</si>
  <si>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</si>
  <si>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</si>
  <si>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</si>
  <si>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</si>
  <si>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</si>
  <si>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</si>
  <si>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</si>
  <si>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</si>
  <si>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</si>
  <si>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</si>
  <si>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</si>
  <si>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</si>
  <si>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</si>
  <si>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</si>
  <si>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</si>
  <si>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</si>
  <si>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</si>
  <si>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</si>
  <si>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</si>
  <si>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</si>
  <si>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</si>
  <si>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</si>
  <si>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</si>
  <si>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</si>
  <si>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</si>
  <si>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</si>
  <si>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</si>
  <si>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</si>
  <si>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</si>
  <si>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</si>
  <si>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</si>
  <si>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</si>
  <si>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</si>
  <si>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</si>
  <si>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</si>
  <si>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</si>
  <si>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</si>
  <si>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</si>
  <si>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</si>
  <si>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</si>
  <si>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</si>
  <si>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</si>
  <si>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</si>
  <si>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</si>
  <si>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</si>
  <si>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</si>
  <si>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</si>
  <si>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</si>
  <si>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</si>
  <si>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</si>
  <si>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</si>
  <si>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</si>
  <si>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</si>
  <si>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</si>
  <si>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</si>
  <si>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</si>
  <si>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</si>
  <si>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</si>
  <si>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</si>
  <si>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</si>
  <si>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</si>
  <si>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</si>
  <si>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</si>
  <si>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</si>
  <si>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</si>
  <si>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</si>
  <si>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</si>
  <si>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</si>
  <si>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</si>
  <si>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</si>
  <si>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</si>
  <si>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</si>
  <si>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</si>
  <si>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</si>
  <si>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</si>
  <si>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</si>
  <si>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</si>
  <si>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</si>
  <si>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</si>
  <si>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</si>
  <si>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</si>
  <si>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</si>
  <si>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</si>
  <si>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</si>
  <si>
    <t>к протоколу заседания комиссии по разработке территориальной программы ОМС Курганской области от 12.05.2025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</si>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</sst>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I33" sqref="I3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130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129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0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1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2</v>
      </c>
      <c r="B4" s="103" t="s">
        <v>3</v>
      </c>
      <c r="C4" s="106" t="s">
        <v>4</v>
      </c>
      <c r="D4" s="106"/>
      <c r="E4" s="106"/>
      <c r="F4" s="106"/>
      <c r="G4" s="107" t="s">
        <v>5</v>
      </c>
      <c r="H4" s="105" t="s">
        <v>6</v>
      </c>
      <c r="I4" s="105" t="s">
        <v>7</v>
      </c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4" t="s">
        <v>8</v>
      </c>
      <c r="V4" s="104"/>
      <c r="W4" s="104"/>
      <c r="X4" s="104"/>
      <c r="Y4" s="104"/>
      <c r="Z4" s="104" t="s">
        <v>9</v>
      </c>
      <c r="AA4" s="104"/>
      <c r="AB4" s="104"/>
      <c r="AC4" s="104"/>
      <c r="AD4" s="104"/>
    </row>
    <row r="5" spans="1:30" s="18" customFormat="1" ht="33" customHeight="1" x14ac:dyDescent="0.2">
      <c r="A5" s="102"/>
      <c r="B5" s="103"/>
      <c r="C5" s="110" t="s">
        <v>10</v>
      </c>
      <c r="D5" s="110"/>
      <c r="E5" s="110" t="s">
        <v>11</v>
      </c>
      <c r="F5" s="110"/>
      <c r="G5" s="108"/>
      <c r="H5" s="105"/>
      <c r="I5" s="105" t="s">
        <v>12</v>
      </c>
      <c r="J5" s="105"/>
      <c r="K5" s="105"/>
      <c r="L5" s="105" t="s">
        <v>13</v>
      </c>
      <c r="M5" s="105"/>
      <c r="N5" s="105"/>
      <c r="O5" s="105" t="s">
        <v>14</v>
      </c>
      <c r="P5" s="105"/>
      <c r="Q5" s="105"/>
      <c r="R5" s="105" t="s">
        <v>15</v>
      </c>
      <c r="S5" s="105"/>
      <c r="T5" s="105"/>
      <c r="U5" s="105" t="s">
        <v>16</v>
      </c>
      <c r="V5" s="105" t="s">
        <v>17</v>
      </c>
      <c r="W5" s="105"/>
      <c r="X5" s="105"/>
      <c r="Y5" s="105"/>
      <c r="Z5" s="105" t="s">
        <v>6</v>
      </c>
      <c r="AA5" s="105" t="s">
        <v>17</v>
      </c>
      <c r="AB5" s="105"/>
      <c r="AC5" s="105"/>
      <c r="AD5" s="105"/>
    </row>
    <row r="6" spans="1:30" s="21" customFormat="1" ht="22.5" customHeight="1" x14ac:dyDescent="0.2">
      <c r="A6" s="102"/>
      <c r="B6" s="103"/>
      <c r="C6" s="79" t="s">
        <v>18</v>
      </c>
      <c r="D6" s="79" t="s">
        <v>19</v>
      </c>
      <c r="E6" s="79" t="s">
        <v>18</v>
      </c>
      <c r="F6" s="79" t="s">
        <v>19</v>
      </c>
      <c r="G6" s="109"/>
      <c r="H6" s="105"/>
      <c r="I6" s="93" t="s">
        <v>20</v>
      </c>
      <c r="J6" s="93" t="s">
        <v>21</v>
      </c>
      <c r="K6" s="93" t="s">
        <v>22</v>
      </c>
      <c r="L6" s="93" t="s">
        <v>23</v>
      </c>
      <c r="M6" s="93" t="s">
        <v>24</v>
      </c>
      <c r="N6" s="93" t="s">
        <v>25</v>
      </c>
      <c r="O6" s="93" t="s">
        <v>26</v>
      </c>
      <c r="P6" s="93" t="s">
        <v>27</v>
      </c>
      <c r="Q6" s="93" t="s">
        <v>28</v>
      </c>
      <c r="R6" s="93" t="s">
        <v>29</v>
      </c>
      <c r="S6" s="93" t="s">
        <v>30</v>
      </c>
      <c r="T6" s="93" t="s">
        <v>31</v>
      </c>
      <c r="U6" s="105"/>
      <c r="V6" s="80" t="s">
        <v>12</v>
      </c>
      <c r="W6" s="80" t="s">
        <v>13</v>
      </c>
      <c r="X6" s="80" t="s">
        <v>14</v>
      </c>
      <c r="Y6" s="80" t="s">
        <v>15</v>
      </c>
      <c r="Z6" s="105"/>
      <c r="AA6" s="80" t="s">
        <v>12</v>
      </c>
      <c r="AB6" s="80" t="s">
        <v>13</v>
      </c>
      <c r="AC6" s="80" t="s">
        <v>14</v>
      </c>
      <c r="AD6" s="80" t="s">
        <v>15</v>
      </c>
    </row>
    <row r="7" spans="1:30" ht="15" customHeight="1" x14ac:dyDescent="0.25">
      <c r="A7" s="81">
        <v>1</v>
      </c>
      <c r="B7" s="82" t="s">
        <v>32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33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34</v>
      </c>
      <c r="C9" s="83"/>
      <c r="D9" s="83"/>
      <c r="E9" s="83"/>
      <c r="F9" s="83"/>
      <c r="G9" s="84">
        <v>74941</v>
      </c>
      <c r="H9" s="85">
        <v>96545282.640000001</v>
      </c>
      <c r="I9" s="85">
        <v>8045440</v>
      </c>
      <c r="J9" s="85">
        <v>8045440</v>
      </c>
      <c r="K9" s="85">
        <v>8045440</v>
      </c>
      <c r="L9" s="85">
        <v>8045441</v>
      </c>
      <c r="M9" s="85">
        <v>8045440</v>
      </c>
      <c r="N9" s="85">
        <v>8045440</v>
      </c>
      <c r="O9" s="85">
        <v>8045440</v>
      </c>
      <c r="P9" s="85">
        <v>8045441</v>
      </c>
      <c r="Q9" s="85">
        <v>8045440</v>
      </c>
      <c r="R9" s="85">
        <v>8045440</v>
      </c>
      <c r="S9" s="85">
        <v>8045440</v>
      </c>
      <c r="T9" s="85">
        <v>8045440.6399999997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35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36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37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38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39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40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41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42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43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44</v>
      </c>
      <c r="C19" s="83"/>
      <c r="D19" s="83"/>
      <c r="E19" s="83"/>
      <c r="F19" s="83"/>
      <c r="G19" s="84">
        <v>55676</v>
      </c>
      <c r="H19" s="85">
        <v>77110556.280000001</v>
      </c>
      <c r="I19" s="85">
        <v>6425880</v>
      </c>
      <c r="J19" s="85">
        <v>6425880</v>
      </c>
      <c r="K19" s="85">
        <v>6425880</v>
      </c>
      <c r="L19" s="85">
        <v>6425879</v>
      </c>
      <c r="M19" s="85">
        <v>6425880</v>
      </c>
      <c r="N19" s="85">
        <v>6425880</v>
      </c>
      <c r="O19" s="85">
        <v>6425880</v>
      </c>
      <c r="P19" s="85">
        <v>6425879</v>
      </c>
      <c r="Q19" s="85">
        <v>6425880</v>
      </c>
      <c r="R19" s="85">
        <v>6425880</v>
      </c>
      <c r="S19" s="85">
        <v>6425880</v>
      </c>
      <c r="T19" s="85">
        <v>6425878.2800000003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45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46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47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48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49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50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51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52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53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54</v>
      </c>
      <c r="C29" s="83"/>
      <c r="D29" s="83"/>
      <c r="E29" s="83"/>
      <c r="F29" s="83"/>
      <c r="G29" s="84">
        <v>296797</v>
      </c>
      <c r="H29" s="85">
        <v>395410413.39999998</v>
      </c>
      <c r="I29" s="85">
        <v>32950868</v>
      </c>
      <c r="J29" s="85">
        <v>32950868</v>
      </c>
      <c r="K29" s="85">
        <v>32950868</v>
      </c>
      <c r="L29" s="85">
        <v>32950868</v>
      </c>
      <c r="M29" s="85">
        <v>32950868</v>
      </c>
      <c r="N29" s="85">
        <v>32950867</v>
      </c>
      <c r="O29" s="85">
        <v>32950868</v>
      </c>
      <c r="P29" s="85">
        <v>32950868</v>
      </c>
      <c r="Q29" s="85">
        <v>32950868</v>
      </c>
      <c r="R29" s="85">
        <v>32950868</v>
      </c>
      <c r="S29" s="85">
        <v>32950868</v>
      </c>
      <c r="T29" s="85">
        <v>32950866.399999999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55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56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57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58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59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60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61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62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63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64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65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66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67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68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69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70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71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72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73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74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75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76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77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78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79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80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81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82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83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84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85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86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87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88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89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90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86408906</v>
      </c>
      <c r="J66" s="91">
        <f t="shared" si="0"/>
        <v>86408904</v>
      </c>
      <c r="K66" s="91">
        <f t="shared" si="0"/>
        <v>86408907</v>
      </c>
      <c r="L66" s="91">
        <f t="shared" si="0"/>
        <v>86408908</v>
      </c>
      <c r="M66" s="91">
        <f t="shared" si="0"/>
        <v>86408906</v>
      </c>
      <c r="N66" s="91">
        <f t="shared" si="0"/>
        <v>86408908</v>
      </c>
      <c r="O66" s="91">
        <f t="shared" si="0"/>
        <v>86408906</v>
      </c>
      <c r="P66" s="91">
        <f t="shared" si="0"/>
        <v>86408908</v>
      </c>
      <c r="Q66" s="91">
        <f t="shared" si="0"/>
        <v>86408907</v>
      </c>
      <c r="R66" s="91">
        <f t="shared" si="0"/>
        <v>86408907</v>
      </c>
      <c r="S66" s="91">
        <f t="shared" si="0"/>
        <v>86408906</v>
      </c>
      <c r="T66" s="91">
        <f t="shared" si="0"/>
        <v>86408907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B41" sqref="B4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91</v>
      </c>
    </row>
    <row r="3" spans="1:47" ht="15.75" customHeight="1" x14ac:dyDescent="0.25">
      <c r="B3" s="5" t="s">
        <v>92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11" t="s">
        <v>2</v>
      </c>
      <c r="B4" s="114" t="s">
        <v>3</v>
      </c>
      <c r="C4" s="112" t="s">
        <v>4</v>
      </c>
      <c r="D4" s="113"/>
      <c r="E4" s="113"/>
      <c r="F4" s="114"/>
      <c r="G4" s="115" t="s">
        <v>93</v>
      </c>
      <c r="H4" s="124" t="s">
        <v>6</v>
      </c>
      <c r="I4" s="112" t="s">
        <v>94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4"/>
      <c r="Z4" s="121" t="s">
        <v>7</v>
      </c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3"/>
      <c r="AL4" s="116" t="s">
        <v>95</v>
      </c>
      <c r="AM4" s="116"/>
      <c r="AN4" s="116"/>
      <c r="AO4" s="116"/>
      <c r="AP4" s="116"/>
      <c r="AQ4" s="117" t="s">
        <v>96</v>
      </c>
      <c r="AR4" s="125"/>
      <c r="AS4" s="125"/>
      <c r="AT4" s="125"/>
      <c r="AU4" s="118"/>
    </row>
    <row r="5" spans="1:47" s="35" customFormat="1" ht="68.25" customHeight="1" x14ac:dyDescent="0.2">
      <c r="A5" s="111"/>
      <c r="B5" s="114"/>
      <c r="C5" s="116" t="s">
        <v>10</v>
      </c>
      <c r="D5" s="116"/>
      <c r="E5" s="117" t="s">
        <v>11</v>
      </c>
      <c r="F5" s="118"/>
      <c r="G5" s="115"/>
      <c r="H5" s="124"/>
      <c r="I5" s="128" t="s">
        <v>97</v>
      </c>
      <c r="J5" s="128" t="s">
        <v>98</v>
      </c>
      <c r="K5" s="112" t="s">
        <v>99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  <c r="Z5" s="124" t="s">
        <v>12</v>
      </c>
      <c r="AA5" s="124"/>
      <c r="AB5" s="124"/>
      <c r="AC5" s="124" t="s">
        <v>13</v>
      </c>
      <c r="AD5" s="124"/>
      <c r="AE5" s="124"/>
      <c r="AF5" s="124" t="s">
        <v>14</v>
      </c>
      <c r="AG5" s="124"/>
      <c r="AH5" s="124"/>
      <c r="AI5" s="124" t="s">
        <v>15</v>
      </c>
      <c r="AJ5" s="124"/>
      <c r="AK5" s="124"/>
      <c r="AL5" s="119" t="s">
        <v>6</v>
      </c>
      <c r="AM5" s="121" t="s">
        <v>17</v>
      </c>
      <c r="AN5" s="122"/>
      <c r="AO5" s="122"/>
      <c r="AP5" s="123"/>
      <c r="AQ5" s="126" t="s">
        <v>6</v>
      </c>
      <c r="AR5" s="121" t="s">
        <v>17</v>
      </c>
      <c r="AS5" s="122"/>
      <c r="AT5" s="122"/>
      <c r="AU5" s="123"/>
    </row>
    <row r="6" spans="1:47" s="37" customFormat="1" ht="62.25" customHeight="1" x14ac:dyDescent="0.2">
      <c r="A6" s="111"/>
      <c r="B6" s="114"/>
      <c r="C6" s="36" t="s">
        <v>18</v>
      </c>
      <c r="D6" s="36" t="s">
        <v>19</v>
      </c>
      <c r="E6" s="36" t="s">
        <v>18</v>
      </c>
      <c r="F6" s="36" t="s">
        <v>19</v>
      </c>
      <c r="G6" s="115"/>
      <c r="H6" s="124"/>
      <c r="I6" s="129"/>
      <c r="J6" s="129"/>
      <c r="K6" s="61" t="s">
        <v>100</v>
      </c>
      <c r="L6" s="61" t="s">
        <v>101</v>
      </c>
      <c r="M6" s="101" t="s">
        <v>102</v>
      </c>
      <c r="N6" s="100" t="s">
        <v>103</v>
      </c>
      <c r="O6" s="100" t="s">
        <v>104</v>
      </c>
      <c r="P6" s="100" t="s">
        <v>105</v>
      </c>
      <c r="Q6" s="100" t="s">
        <v>106</v>
      </c>
      <c r="R6" s="100" t="s">
        <v>107</v>
      </c>
      <c r="S6" s="100" t="s">
        <v>108</v>
      </c>
      <c r="T6" s="100" t="s">
        <v>109</v>
      </c>
      <c r="U6" s="100" t="s">
        <v>110</v>
      </c>
      <c r="V6" s="100" t="s">
        <v>111</v>
      </c>
      <c r="W6" s="100" t="s">
        <v>112</v>
      </c>
      <c r="X6" s="100" t="s">
        <v>113</v>
      </c>
      <c r="Y6" s="100" t="s">
        <v>114</v>
      </c>
      <c r="Z6" s="94" t="s">
        <v>20</v>
      </c>
      <c r="AA6" s="94" t="s">
        <v>21</v>
      </c>
      <c r="AB6" s="94" t="s">
        <v>22</v>
      </c>
      <c r="AC6" s="94" t="s">
        <v>23</v>
      </c>
      <c r="AD6" s="94" t="s">
        <v>24</v>
      </c>
      <c r="AE6" s="94" t="s">
        <v>25</v>
      </c>
      <c r="AF6" s="94" t="s">
        <v>26</v>
      </c>
      <c r="AG6" s="94" t="s">
        <v>27</v>
      </c>
      <c r="AH6" s="94" t="s">
        <v>28</v>
      </c>
      <c r="AI6" s="94" t="s">
        <v>29</v>
      </c>
      <c r="AJ6" s="94" t="s">
        <v>30</v>
      </c>
      <c r="AK6" s="94" t="s">
        <v>31</v>
      </c>
      <c r="AL6" s="120"/>
      <c r="AM6" s="44" t="s">
        <v>12</v>
      </c>
      <c r="AN6" s="44" t="s">
        <v>13</v>
      </c>
      <c r="AO6" s="44" t="s">
        <v>14</v>
      </c>
      <c r="AP6" s="44" t="s">
        <v>15</v>
      </c>
      <c r="AQ6" s="127"/>
      <c r="AR6" s="44" t="s">
        <v>12</v>
      </c>
      <c r="AS6" s="44" t="s">
        <v>13</v>
      </c>
      <c r="AT6" s="44" t="s">
        <v>14</v>
      </c>
      <c r="AU6" s="44" t="s">
        <v>15</v>
      </c>
    </row>
    <row r="7" spans="1:47" x14ac:dyDescent="0.25">
      <c r="A7" s="3">
        <v>1</v>
      </c>
      <c r="B7" s="51" t="s">
        <v>32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SUM(I7:Y7)</f>
        <v>272691531.94999999</v>
      </c>
      <c r="I7" s="46">
        <v>62219845.32</v>
      </c>
      <c r="J7" s="46">
        <v>39622010.740000002</v>
      </c>
      <c r="K7" s="46">
        <v>5913144.8200000003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5001374.58</v>
      </c>
      <c r="X7" s="46">
        <v>0</v>
      </c>
      <c r="Y7" s="46">
        <v>7127346.4900000002</v>
      </c>
      <c r="Z7" s="46">
        <v>22724296</v>
      </c>
      <c r="AA7" s="46">
        <v>22724292</v>
      </c>
      <c r="AB7" s="46">
        <v>22724298</v>
      </c>
      <c r="AC7" s="46">
        <v>22724289</v>
      </c>
      <c r="AD7" s="46">
        <v>22724297</v>
      </c>
      <c r="AE7" s="46">
        <v>22724292</v>
      </c>
      <c r="AF7" s="46">
        <v>22724297</v>
      </c>
      <c r="AG7" s="46">
        <v>22724290</v>
      </c>
      <c r="AH7" s="46">
        <v>22724299</v>
      </c>
      <c r="AI7" s="46">
        <v>22724291</v>
      </c>
      <c r="AJ7" s="46">
        <v>22724297</v>
      </c>
      <c r="AK7" s="46">
        <v>22724293.949999999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33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159898615.83000001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>
        <v>3801251.46</v>
      </c>
      <c r="Z8" s="46">
        <v>13324883</v>
      </c>
      <c r="AA8" s="46">
        <v>13324882</v>
      </c>
      <c r="AB8" s="46">
        <v>13324880</v>
      </c>
      <c r="AC8" s="46">
        <v>13324888</v>
      </c>
      <c r="AD8" s="46">
        <v>13324884</v>
      </c>
      <c r="AE8" s="46">
        <v>13324885</v>
      </c>
      <c r="AF8" s="46">
        <v>13324884</v>
      </c>
      <c r="AG8" s="46">
        <v>13324889</v>
      </c>
      <c r="AH8" s="46">
        <v>13324881</v>
      </c>
      <c r="AI8" s="46">
        <v>13324884</v>
      </c>
      <c r="AJ8" s="46">
        <v>13324884</v>
      </c>
      <c r="AK8" s="46">
        <v>13324891.83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34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545072402.95000005</v>
      </c>
      <c r="I9" s="46">
        <v>119993987.16</v>
      </c>
      <c r="J9" s="46">
        <v>80699632.75</v>
      </c>
      <c r="K9" s="46">
        <v>1770233.88</v>
      </c>
      <c r="L9" s="46">
        <v>92514613.510000005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3146932.32</v>
      </c>
      <c r="X9" s="46">
        <v>0</v>
      </c>
      <c r="Y9" s="46">
        <v>14856090.720000001</v>
      </c>
      <c r="Z9" s="46">
        <v>45422692</v>
      </c>
      <c r="AA9" s="46">
        <v>45422696</v>
      </c>
      <c r="AB9" s="46">
        <v>45422692</v>
      </c>
      <c r="AC9" s="46">
        <v>45422702</v>
      </c>
      <c r="AD9" s="46">
        <v>45422701</v>
      </c>
      <c r="AE9" s="46">
        <v>45422694</v>
      </c>
      <c r="AF9" s="46">
        <v>45422701</v>
      </c>
      <c r="AG9" s="46">
        <v>45422708</v>
      </c>
      <c r="AH9" s="46">
        <v>45422698</v>
      </c>
      <c r="AI9" s="46">
        <v>45422704</v>
      </c>
      <c r="AJ9" s="46">
        <v>45422701</v>
      </c>
      <c r="AK9" s="46">
        <v>45422713.950000003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35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239709328.36000001</v>
      </c>
      <c r="I10" s="46">
        <v>54367247.240000002</v>
      </c>
      <c r="J10" s="46">
        <v>32232897.84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4214641.5</v>
      </c>
      <c r="X10" s="46">
        <v>14100171.800000001</v>
      </c>
      <c r="Y10" s="46">
        <v>6652190.0499999998</v>
      </c>
      <c r="Z10" s="46">
        <v>19975775</v>
      </c>
      <c r="AA10" s="46">
        <v>19975775</v>
      </c>
      <c r="AB10" s="46">
        <v>19975775</v>
      </c>
      <c r="AC10" s="46">
        <v>19975779</v>
      </c>
      <c r="AD10" s="46">
        <v>19975776</v>
      </c>
      <c r="AE10" s="46">
        <v>19975774</v>
      </c>
      <c r="AF10" s="46">
        <v>19975778</v>
      </c>
      <c r="AG10" s="46">
        <v>19975781</v>
      </c>
      <c r="AH10" s="46">
        <v>19975777</v>
      </c>
      <c r="AI10" s="46">
        <v>19975779</v>
      </c>
      <c r="AJ10" s="46">
        <v>19975778</v>
      </c>
      <c r="AK10" s="46">
        <v>19975781.359999999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36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298168112.85000002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2922151.44</v>
      </c>
      <c r="X11" s="46">
        <v>0</v>
      </c>
      <c r="Y11" s="46">
        <v>8909183.1099999994</v>
      </c>
      <c r="Z11" s="46">
        <v>24837973</v>
      </c>
      <c r="AA11" s="46">
        <v>24837971</v>
      </c>
      <c r="AB11" s="46">
        <v>24837970</v>
      </c>
      <c r="AC11" s="46">
        <v>24950366.440000001</v>
      </c>
      <c r="AD11" s="46">
        <v>24837978</v>
      </c>
      <c r="AE11" s="46">
        <v>24837979</v>
      </c>
      <c r="AF11" s="46">
        <v>24837978</v>
      </c>
      <c r="AG11" s="46">
        <v>24837979</v>
      </c>
      <c r="AH11" s="46">
        <v>24837975</v>
      </c>
      <c r="AI11" s="46">
        <v>24837978</v>
      </c>
      <c r="AJ11" s="46">
        <v>24837978</v>
      </c>
      <c r="AK11" s="46">
        <v>24837987.41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37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331081327.66000003</v>
      </c>
      <c r="I12" s="46">
        <v>73102011.579999998</v>
      </c>
      <c r="J12" s="46">
        <v>47886611.659999996</v>
      </c>
      <c r="K12" s="46">
        <v>1682730.13</v>
      </c>
      <c r="L12" s="46">
        <v>67499198.469999999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>
        <v>9978285.0899999999</v>
      </c>
      <c r="Z12" s="46">
        <v>27590111</v>
      </c>
      <c r="AA12" s="46">
        <v>27590109</v>
      </c>
      <c r="AB12" s="46">
        <v>27590115</v>
      </c>
      <c r="AC12" s="46">
        <v>27590109</v>
      </c>
      <c r="AD12" s="46">
        <v>27590112</v>
      </c>
      <c r="AE12" s="46">
        <v>27590103</v>
      </c>
      <c r="AF12" s="46">
        <v>27590112</v>
      </c>
      <c r="AG12" s="46">
        <v>27590109</v>
      </c>
      <c r="AH12" s="46">
        <v>27590115</v>
      </c>
      <c r="AI12" s="46">
        <v>27590111</v>
      </c>
      <c r="AJ12" s="46">
        <v>27590112</v>
      </c>
      <c r="AK12" s="46">
        <v>27590109.66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38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253546284.88</v>
      </c>
      <c r="I13" s="46">
        <v>51291586.369999997</v>
      </c>
      <c r="J13" s="46">
        <v>34028851.439999998</v>
      </c>
      <c r="K13" s="46">
        <v>2155435.8199999998</v>
      </c>
      <c r="L13" s="46">
        <v>31760089.870000001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4214641.5</v>
      </c>
      <c r="X13" s="46">
        <v>0</v>
      </c>
      <c r="Y13" s="46">
        <v>6889768.2699999996</v>
      </c>
      <c r="Z13" s="46">
        <v>21128856</v>
      </c>
      <c r="AA13" s="46">
        <v>21128857</v>
      </c>
      <c r="AB13" s="46">
        <v>21128857</v>
      </c>
      <c r="AC13" s="46">
        <v>21128860</v>
      </c>
      <c r="AD13" s="46">
        <v>21128856</v>
      </c>
      <c r="AE13" s="46">
        <v>21128851</v>
      </c>
      <c r="AF13" s="46">
        <v>21128857</v>
      </c>
      <c r="AG13" s="46">
        <v>21128861</v>
      </c>
      <c r="AH13" s="46">
        <v>21128858</v>
      </c>
      <c r="AI13" s="46">
        <v>21128860</v>
      </c>
      <c r="AJ13" s="46">
        <v>21128857</v>
      </c>
      <c r="AK13" s="46">
        <v>21128854.879999999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39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187206358.63</v>
      </c>
      <c r="I14" s="46">
        <v>57448334.460000001</v>
      </c>
      <c r="J14" s="46">
        <v>20203064.52</v>
      </c>
      <c r="K14" s="46">
        <v>236400</v>
      </c>
      <c r="L14" s="46">
        <v>21849030.199999999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>
        <v>6414611.8399999999</v>
      </c>
      <c r="Z14" s="46">
        <v>15600529</v>
      </c>
      <c r="AA14" s="46">
        <v>15600529</v>
      </c>
      <c r="AB14" s="46">
        <v>15600531</v>
      </c>
      <c r="AC14" s="46">
        <v>15600530</v>
      </c>
      <c r="AD14" s="46">
        <v>15600529</v>
      </c>
      <c r="AE14" s="46">
        <v>15600528</v>
      </c>
      <c r="AF14" s="46">
        <v>15600529</v>
      </c>
      <c r="AG14" s="46">
        <v>15600530</v>
      </c>
      <c r="AH14" s="46">
        <v>15600531</v>
      </c>
      <c r="AI14" s="46">
        <v>15600526</v>
      </c>
      <c r="AJ14" s="46">
        <v>15600529</v>
      </c>
      <c r="AK14" s="46">
        <v>15600537.630000001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40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142631479.91999999</v>
      </c>
      <c r="I15" s="46">
        <v>42784096.770000003</v>
      </c>
      <c r="J15" s="46">
        <v>20343125.399999999</v>
      </c>
      <c r="K15" s="46">
        <v>105091.26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>
        <v>3207305.92</v>
      </c>
      <c r="Z15" s="46">
        <v>11885956</v>
      </c>
      <c r="AA15" s="46">
        <v>11885954</v>
      </c>
      <c r="AB15" s="46">
        <v>11885962</v>
      </c>
      <c r="AC15" s="46">
        <v>11885952</v>
      </c>
      <c r="AD15" s="46">
        <v>11885956</v>
      </c>
      <c r="AE15" s="46">
        <v>11885960</v>
      </c>
      <c r="AF15" s="46">
        <v>11885956</v>
      </c>
      <c r="AG15" s="46">
        <v>11885952</v>
      </c>
      <c r="AH15" s="46">
        <v>11885962</v>
      </c>
      <c r="AI15" s="46">
        <v>11885955</v>
      </c>
      <c r="AJ15" s="46">
        <v>11885956</v>
      </c>
      <c r="AK15" s="46">
        <v>11885958.92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41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136036963.25</v>
      </c>
      <c r="I16" s="46">
        <v>43346122.359999999</v>
      </c>
      <c r="J16" s="46">
        <v>12486811.76</v>
      </c>
      <c r="K16" s="46">
        <v>65366.1</v>
      </c>
      <c r="L16" s="46">
        <v>18712924.940000001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>
        <v>4157618.79</v>
      </c>
      <c r="Z16" s="46">
        <v>11336413</v>
      </c>
      <c r="AA16" s="46">
        <v>11336411</v>
      </c>
      <c r="AB16" s="46">
        <v>11336411</v>
      </c>
      <c r="AC16" s="46">
        <v>11336415</v>
      </c>
      <c r="AD16" s="46">
        <v>11336414</v>
      </c>
      <c r="AE16" s="46">
        <v>11336412</v>
      </c>
      <c r="AF16" s="46">
        <v>11336415</v>
      </c>
      <c r="AG16" s="46">
        <v>11336416</v>
      </c>
      <c r="AH16" s="46">
        <v>11336413</v>
      </c>
      <c r="AI16" s="46">
        <v>11336415</v>
      </c>
      <c r="AJ16" s="46">
        <v>11336415</v>
      </c>
      <c r="AK16" s="46">
        <v>11336413.25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42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171895421.96000001</v>
      </c>
      <c r="I17" s="46">
        <v>24177867.66</v>
      </c>
      <c r="J17" s="46">
        <v>55306418.960000001</v>
      </c>
      <c r="K17" s="46">
        <v>1376469</v>
      </c>
      <c r="L17" s="46">
        <v>15688890.210000001</v>
      </c>
      <c r="M17" s="46">
        <v>13102500.439999999</v>
      </c>
      <c r="N17" s="46">
        <v>32310252.239999998</v>
      </c>
      <c r="O17" s="46">
        <v>1804105.8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>
        <v>4989142.54</v>
      </c>
      <c r="Z17" s="46">
        <v>14324615</v>
      </c>
      <c r="AA17" s="46">
        <v>14324617</v>
      </c>
      <c r="AB17" s="46">
        <v>14324614</v>
      </c>
      <c r="AC17" s="46">
        <v>14324620</v>
      </c>
      <c r="AD17" s="46">
        <v>14324618</v>
      </c>
      <c r="AE17" s="46">
        <v>14324621</v>
      </c>
      <c r="AF17" s="46">
        <v>14324618</v>
      </c>
      <c r="AG17" s="46">
        <v>14324622</v>
      </c>
      <c r="AH17" s="46">
        <v>14324616</v>
      </c>
      <c r="AI17" s="46">
        <v>14324623</v>
      </c>
      <c r="AJ17" s="46">
        <v>14324618</v>
      </c>
      <c r="AK17" s="46">
        <v>14324619.960000001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43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194445070.83000001</v>
      </c>
      <c r="I18" s="46">
        <v>0</v>
      </c>
      <c r="J18" s="46">
        <v>0</v>
      </c>
      <c r="K18" s="46">
        <v>72724912.420000002</v>
      </c>
      <c r="L18" s="46">
        <v>118827435.91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>
        <v>2530208</v>
      </c>
      <c r="Z18" s="46">
        <v>15946621</v>
      </c>
      <c r="AA18" s="46">
        <v>15946621</v>
      </c>
      <c r="AB18" s="46">
        <v>15946623</v>
      </c>
      <c r="AC18" s="46">
        <v>19032208.760000002</v>
      </c>
      <c r="AD18" s="46">
        <v>15946622</v>
      </c>
      <c r="AE18" s="46">
        <v>15946627</v>
      </c>
      <c r="AF18" s="46">
        <v>15946622</v>
      </c>
      <c r="AG18" s="46">
        <v>15946625</v>
      </c>
      <c r="AH18" s="46">
        <v>15946623</v>
      </c>
      <c r="AI18" s="46">
        <v>15946625</v>
      </c>
      <c r="AJ18" s="46">
        <v>15946622</v>
      </c>
      <c r="AK18" s="46">
        <v>15946631.07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44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436291096.73000002</v>
      </c>
      <c r="I19" s="46">
        <v>75606237.700000003</v>
      </c>
      <c r="J19" s="46">
        <v>47373323.899999999</v>
      </c>
      <c r="K19" s="46">
        <v>13987824.25</v>
      </c>
      <c r="L19" s="46">
        <v>66312796.32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14048805</v>
      </c>
      <c r="X19" s="46">
        <v>0</v>
      </c>
      <c r="Y19" s="46">
        <v>11878910.82</v>
      </c>
      <c r="Z19" s="46">
        <v>35846233</v>
      </c>
      <c r="AA19" s="46">
        <v>35846231</v>
      </c>
      <c r="AB19" s="46">
        <v>35846231</v>
      </c>
      <c r="AC19" s="46">
        <v>41982554.280000001</v>
      </c>
      <c r="AD19" s="46">
        <v>35846235</v>
      </c>
      <c r="AE19" s="46">
        <v>35846223</v>
      </c>
      <c r="AF19" s="46">
        <v>35846235</v>
      </c>
      <c r="AG19" s="46">
        <v>35846235</v>
      </c>
      <c r="AH19" s="46">
        <v>35846231</v>
      </c>
      <c r="AI19" s="46">
        <v>35846236</v>
      </c>
      <c r="AJ19" s="46">
        <v>35846235</v>
      </c>
      <c r="AK19" s="46">
        <v>35846217.450000003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45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69816475.590000004</v>
      </c>
      <c r="I20" s="46">
        <v>0</v>
      </c>
      <c r="J20" s="46">
        <v>0</v>
      </c>
      <c r="K20" s="46">
        <v>23438726.82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>
        <v>0</v>
      </c>
      <c r="Z20" s="46">
        <v>5781941</v>
      </c>
      <c r="AA20" s="46">
        <v>5781940</v>
      </c>
      <c r="AB20" s="46">
        <v>5781939</v>
      </c>
      <c r="AC20" s="46">
        <v>6215137.7199999997</v>
      </c>
      <c r="AD20" s="46">
        <v>5781941</v>
      </c>
      <c r="AE20" s="46">
        <v>5781938</v>
      </c>
      <c r="AF20" s="46">
        <v>5781941</v>
      </c>
      <c r="AG20" s="46">
        <v>5781940</v>
      </c>
      <c r="AH20" s="46">
        <v>5781939</v>
      </c>
      <c r="AI20" s="46">
        <v>5781941</v>
      </c>
      <c r="AJ20" s="46">
        <v>5781941</v>
      </c>
      <c r="AK20" s="46">
        <v>5781936.8700000001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46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84745241.700000003</v>
      </c>
      <c r="I21" s="46">
        <v>0</v>
      </c>
      <c r="J21" s="46">
        <v>0</v>
      </c>
      <c r="K21" s="46">
        <v>15481569.119999999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>
        <v>2530208</v>
      </c>
      <c r="Z21" s="46">
        <v>7062103</v>
      </c>
      <c r="AA21" s="46">
        <v>7062103</v>
      </c>
      <c r="AB21" s="46">
        <v>7062103</v>
      </c>
      <c r="AC21" s="46">
        <v>7062105</v>
      </c>
      <c r="AD21" s="46">
        <v>7062103</v>
      </c>
      <c r="AE21" s="46">
        <v>7062103</v>
      </c>
      <c r="AF21" s="46">
        <v>7062103</v>
      </c>
      <c r="AG21" s="46">
        <v>7062105</v>
      </c>
      <c r="AH21" s="46">
        <v>7062103</v>
      </c>
      <c r="AI21" s="46">
        <v>7062103</v>
      </c>
      <c r="AJ21" s="46">
        <v>7062103</v>
      </c>
      <c r="AK21" s="46">
        <v>7062104.7000000002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47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145381959.09</v>
      </c>
      <c r="I22" s="46">
        <v>0</v>
      </c>
      <c r="J22" s="46">
        <v>0</v>
      </c>
      <c r="K22" s="46">
        <v>116129112.20999999</v>
      </c>
      <c r="L22" s="46">
        <v>29252846.879999999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11829595</v>
      </c>
      <c r="AA22" s="46">
        <v>11829594</v>
      </c>
      <c r="AB22" s="46">
        <v>11829594</v>
      </c>
      <c r="AC22" s="46">
        <v>15256406.35</v>
      </c>
      <c r="AD22" s="46">
        <v>11829596</v>
      </c>
      <c r="AE22" s="46">
        <v>11829596</v>
      </c>
      <c r="AF22" s="46">
        <v>11829597</v>
      </c>
      <c r="AG22" s="46">
        <v>11829596</v>
      </c>
      <c r="AH22" s="46">
        <v>11829596</v>
      </c>
      <c r="AI22" s="46">
        <v>11829595</v>
      </c>
      <c r="AJ22" s="46">
        <v>11829597</v>
      </c>
      <c r="AK22" s="46">
        <v>11829596.74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48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55053364.789999999</v>
      </c>
      <c r="I23" s="46">
        <v>0</v>
      </c>
      <c r="J23" s="46">
        <v>0</v>
      </c>
      <c r="K23" s="46">
        <v>910696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5675717.2199999997</v>
      </c>
      <c r="X23" s="46">
        <v>0</v>
      </c>
      <c r="Y23" s="46">
        <v>0</v>
      </c>
      <c r="Z23" s="46">
        <v>4583098</v>
      </c>
      <c r="AA23" s="46">
        <v>4583096</v>
      </c>
      <c r="AB23" s="46">
        <v>4583099</v>
      </c>
      <c r="AC23" s="46">
        <v>4639292.22</v>
      </c>
      <c r="AD23" s="46">
        <v>4583098</v>
      </c>
      <c r="AE23" s="46">
        <v>4583096</v>
      </c>
      <c r="AF23" s="46">
        <v>4583098</v>
      </c>
      <c r="AG23" s="46">
        <v>4583097</v>
      </c>
      <c r="AH23" s="46">
        <v>4583099</v>
      </c>
      <c r="AI23" s="46">
        <v>4583096</v>
      </c>
      <c r="AJ23" s="46">
        <v>4583098</v>
      </c>
      <c r="AK23" s="46">
        <v>4583097.57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49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956984</v>
      </c>
      <c r="AA24" s="46">
        <v>956984</v>
      </c>
      <c r="AB24" s="46">
        <v>956983</v>
      </c>
      <c r="AC24" s="46">
        <v>956983</v>
      </c>
      <c r="AD24" s="46">
        <v>956984</v>
      </c>
      <c r="AE24" s="46">
        <v>956980</v>
      </c>
      <c r="AF24" s="46">
        <v>956984</v>
      </c>
      <c r="AG24" s="46">
        <v>956983</v>
      </c>
      <c r="AH24" s="46">
        <v>956983</v>
      </c>
      <c r="AI24" s="46">
        <v>956983</v>
      </c>
      <c r="AJ24" s="46">
        <v>956984</v>
      </c>
      <c r="AK24" s="46">
        <v>956980.82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50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3540460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3540461</v>
      </c>
      <c r="AF25" s="46">
        <v>3540460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3540460.87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51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3016020</v>
      </c>
      <c r="Y26" s="46">
        <v>0</v>
      </c>
      <c r="Z26" s="46">
        <v>621237</v>
      </c>
      <c r="AA26" s="46">
        <v>621237</v>
      </c>
      <c r="AB26" s="46">
        <v>621238</v>
      </c>
      <c r="AC26" s="46">
        <v>621237</v>
      </c>
      <c r="AD26" s="46">
        <v>621238</v>
      </c>
      <c r="AE26" s="46">
        <v>621239</v>
      </c>
      <c r="AF26" s="46">
        <v>621238</v>
      </c>
      <c r="AG26" s="46">
        <v>621238</v>
      </c>
      <c r="AH26" s="46">
        <v>621239</v>
      </c>
      <c r="AI26" s="46">
        <v>621238</v>
      </c>
      <c r="AJ26" s="46">
        <v>621238</v>
      </c>
      <c r="AK26" s="46">
        <v>621239.43999999994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52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5563136</v>
      </c>
      <c r="AA27" s="46">
        <v>5563136</v>
      </c>
      <c r="AB27" s="46">
        <v>5563138</v>
      </c>
      <c r="AC27" s="46">
        <v>5563135</v>
      </c>
      <c r="AD27" s="46">
        <v>5563136</v>
      </c>
      <c r="AE27" s="46">
        <v>5563137</v>
      </c>
      <c r="AF27" s="46">
        <v>5563136</v>
      </c>
      <c r="AG27" s="46">
        <v>5563135</v>
      </c>
      <c r="AH27" s="46">
        <v>5563138</v>
      </c>
      <c r="AI27" s="46">
        <v>5563135</v>
      </c>
      <c r="AJ27" s="46">
        <v>5563136</v>
      </c>
      <c r="AK27" s="46">
        <v>5563135.8399999999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53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>
        <v>0</v>
      </c>
      <c r="Z28" s="46">
        <v>2168497</v>
      </c>
      <c r="AA28" s="46">
        <v>2168497</v>
      </c>
      <c r="AB28" s="46">
        <v>2168499</v>
      </c>
      <c r="AC28" s="46">
        <v>2168497</v>
      </c>
      <c r="AD28" s="46">
        <v>2168497</v>
      </c>
      <c r="AE28" s="46">
        <v>2168501</v>
      </c>
      <c r="AF28" s="46">
        <v>2168498</v>
      </c>
      <c r="AG28" s="46">
        <v>2168498</v>
      </c>
      <c r="AH28" s="46">
        <v>2168500</v>
      </c>
      <c r="AI28" s="46">
        <v>2168498</v>
      </c>
      <c r="AJ28" s="46">
        <v>2168498</v>
      </c>
      <c r="AK28" s="46">
        <v>2168502.46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54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57803498.049999997</v>
      </c>
      <c r="I29" s="46">
        <v>0</v>
      </c>
      <c r="J29" s="46">
        <v>0</v>
      </c>
      <c r="K29" s="46">
        <v>13572285.27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4816959</v>
      </c>
      <c r="AA29" s="46">
        <v>4816958</v>
      </c>
      <c r="AB29" s="46">
        <v>4816958</v>
      </c>
      <c r="AC29" s="46">
        <v>4816957</v>
      </c>
      <c r="AD29" s="46">
        <v>4816959</v>
      </c>
      <c r="AE29" s="46">
        <v>4816956</v>
      </c>
      <c r="AF29" s="46">
        <v>4816960</v>
      </c>
      <c r="AG29" s="46">
        <v>4816958</v>
      </c>
      <c r="AH29" s="46">
        <v>4816959</v>
      </c>
      <c r="AI29" s="46">
        <v>4816958</v>
      </c>
      <c r="AJ29" s="46">
        <v>4816960</v>
      </c>
      <c r="AK29" s="46">
        <v>4816956.05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55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663189371.07000005</v>
      </c>
      <c r="I30" s="46">
        <v>264686441.19999999</v>
      </c>
      <c r="J30" s="46">
        <v>0</v>
      </c>
      <c r="K30" s="46">
        <v>4048666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7923526.0199999996</v>
      </c>
      <c r="X30" s="46">
        <v>4472326.8</v>
      </c>
      <c r="Y30" s="46">
        <v>0</v>
      </c>
      <c r="Z30" s="46">
        <v>55265776</v>
      </c>
      <c r="AA30" s="46">
        <v>55265776</v>
      </c>
      <c r="AB30" s="46">
        <v>55265779</v>
      </c>
      <c r="AC30" s="46">
        <v>55265784</v>
      </c>
      <c r="AD30" s="46">
        <v>55265779</v>
      </c>
      <c r="AE30" s="46">
        <v>55265783</v>
      </c>
      <c r="AF30" s="46">
        <v>55265780</v>
      </c>
      <c r="AG30" s="46">
        <v>55265785</v>
      </c>
      <c r="AH30" s="46">
        <v>55265781</v>
      </c>
      <c r="AI30" s="46">
        <v>55265780</v>
      </c>
      <c r="AJ30" s="46">
        <v>55265780</v>
      </c>
      <c r="AK30" s="46">
        <v>55265788.07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56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664417390.15999997</v>
      </c>
      <c r="I31" s="46">
        <v>78643292.870000005</v>
      </c>
      <c r="J31" s="46">
        <v>0</v>
      </c>
      <c r="K31" s="46">
        <v>31624221.800000001</v>
      </c>
      <c r="L31" s="46">
        <v>98765009.75</v>
      </c>
      <c r="M31" s="46">
        <v>135425630.36000001</v>
      </c>
      <c r="N31" s="46">
        <v>202500879.56</v>
      </c>
      <c r="O31" s="46">
        <v>10876661.6</v>
      </c>
      <c r="P31" s="46">
        <v>25965335.370000001</v>
      </c>
      <c r="Q31" s="46">
        <v>9543176.6500000004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>
        <v>41576187.859999999</v>
      </c>
      <c r="Z31" s="46">
        <v>55324827</v>
      </c>
      <c r="AA31" s="46">
        <v>55324826</v>
      </c>
      <c r="AB31" s="46">
        <v>55324829</v>
      </c>
      <c r="AC31" s="46">
        <v>55844292.869999997</v>
      </c>
      <c r="AD31" s="46">
        <v>55324828</v>
      </c>
      <c r="AE31" s="46">
        <v>55324827</v>
      </c>
      <c r="AF31" s="46">
        <v>55324828</v>
      </c>
      <c r="AG31" s="46">
        <v>55324824</v>
      </c>
      <c r="AH31" s="46">
        <v>55324829</v>
      </c>
      <c r="AI31" s="46">
        <v>55324828</v>
      </c>
      <c r="AJ31" s="46">
        <v>55324828</v>
      </c>
      <c r="AK31" s="46">
        <v>55324823.289999999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57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553547641.97000003</v>
      </c>
      <c r="I32" s="46">
        <v>87575425.670000002</v>
      </c>
      <c r="J32" s="46">
        <v>0</v>
      </c>
      <c r="K32" s="46">
        <v>10317539.949999999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>
        <v>40457324.579999998</v>
      </c>
      <c r="Z32" s="46">
        <v>46128971</v>
      </c>
      <c r="AA32" s="46">
        <v>46128969</v>
      </c>
      <c r="AB32" s="46">
        <v>46128972</v>
      </c>
      <c r="AC32" s="46">
        <v>46128968</v>
      </c>
      <c r="AD32" s="46">
        <v>46128971</v>
      </c>
      <c r="AE32" s="46">
        <v>46128973</v>
      </c>
      <c r="AF32" s="46">
        <v>46128971</v>
      </c>
      <c r="AG32" s="46">
        <v>46128968</v>
      </c>
      <c r="AH32" s="46">
        <v>46128972</v>
      </c>
      <c r="AI32" s="46">
        <v>46128969</v>
      </c>
      <c r="AJ32" s="46">
        <v>46128971</v>
      </c>
      <c r="AK32" s="46">
        <v>46128966.969999999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58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12252796</v>
      </c>
      <c r="AA33" s="46">
        <v>12252795</v>
      </c>
      <c r="AB33" s="46">
        <v>12252796</v>
      </c>
      <c r="AC33" s="46">
        <v>12252795</v>
      </c>
      <c r="AD33" s="46">
        <v>12252796</v>
      </c>
      <c r="AE33" s="46">
        <v>12252794</v>
      </c>
      <c r="AF33" s="46">
        <v>12252796</v>
      </c>
      <c r="AG33" s="46">
        <v>12252795</v>
      </c>
      <c r="AH33" s="46">
        <v>12252796</v>
      </c>
      <c r="AI33" s="46">
        <v>12252795</v>
      </c>
      <c r="AJ33" s="46">
        <v>12252796</v>
      </c>
      <c r="AK33" s="46">
        <v>12252793.58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59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464203852.77999997</v>
      </c>
      <c r="I34" s="46">
        <v>84583768.340000004</v>
      </c>
      <c r="J34" s="46">
        <v>0</v>
      </c>
      <c r="K34" s="46">
        <v>27540416.760000002</v>
      </c>
      <c r="L34" s="46">
        <v>66286133.630000003</v>
      </c>
      <c r="M34" s="46">
        <v>69283721.260000005</v>
      </c>
      <c r="N34" s="46">
        <v>83793208.239999995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2360199.2400000002</v>
      </c>
      <c r="X34" s="46">
        <v>34251848.549999997</v>
      </c>
      <c r="Y34" s="46">
        <v>12450286.460000001</v>
      </c>
      <c r="Z34" s="46">
        <v>38683646</v>
      </c>
      <c r="AA34" s="46">
        <v>38683647</v>
      </c>
      <c r="AB34" s="46">
        <v>38683650</v>
      </c>
      <c r="AC34" s="46">
        <v>38683653</v>
      </c>
      <c r="AD34" s="46">
        <v>38683653</v>
      </c>
      <c r="AE34" s="46">
        <v>38683658</v>
      </c>
      <c r="AF34" s="46">
        <v>38683654</v>
      </c>
      <c r="AG34" s="46">
        <v>38683657</v>
      </c>
      <c r="AH34" s="46">
        <v>38683654</v>
      </c>
      <c r="AI34" s="46">
        <v>38683655</v>
      </c>
      <c r="AJ34" s="46">
        <v>38683654</v>
      </c>
      <c r="AK34" s="46">
        <v>38683671.780000001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60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73118049.459999993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1404884.18</v>
      </c>
      <c r="X35" s="46">
        <v>0</v>
      </c>
      <c r="Y35" s="46">
        <v>0</v>
      </c>
      <c r="Z35" s="46">
        <v>6093172</v>
      </c>
      <c r="AA35" s="46">
        <v>6093170</v>
      </c>
      <c r="AB35" s="46">
        <v>6093171</v>
      </c>
      <c r="AC35" s="46">
        <v>6093170</v>
      </c>
      <c r="AD35" s="46">
        <v>6093172</v>
      </c>
      <c r="AE35" s="46">
        <v>6093169</v>
      </c>
      <c r="AF35" s="46">
        <v>6093172</v>
      </c>
      <c r="AG35" s="46">
        <v>6093170</v>
      </c>
      <c r="AH35" s="46">
        <v>6093171</v>
      </c>
      <c r="AI35" s="46">
        <v>6093169</v>
      </c>
      <c r="AJ35" s="46">
        <v>6093172</v>
      </c>
      <c r="AK35" s="46">
        <v>6093171.46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61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218508</v>
      </c>
      <c r="AA36" s="46">
        <v>218508</v>
      </c>
      <c r="AB36" s="46">
        <v>218510</v>
      </c>
      <c r="AC36" s="46">
        <v>218508</v>
      </c>
      <c r="AD36" s="46">
        <v>218508</v>
      </c>
      <c r="AE36" s="46">
        <v>218510</v>
      </c>
      <c r="AF36" s="46">
        <v>218508</v>
      </c>
      <c r="AG36" s="46">
        <v>218508</v>
      </c>
      <c r="AH36" s="46">
        <v>218510</v>
      </c>
      <c r="AI36" s="46">
        <v>218508</v>
      </c>
      <c r="AJ36" s="46">
        <v>218508</v>
      </c>
      <c r="AK36" s="46">
        <v>218509.8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62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1655988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1655987</v>
      </c>
      <c r="AF37" s="46">
        <v>1655988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1655984.94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63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364226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364225.04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64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5" si="3">SUM(I39:Y39)</f>
        <v>4710914.7</v>
      </c>
      <c r="I39" s="46">
        <v>0</v>
      </c>
      <c r="J39" s="46">
        <v>0</v>
      </c>
      <c r="K39" s="46">
        <v>4710914.7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392576</v>
      </c>
      <c r="AA39" s="46">
        <v>392577</v>
      </c>
      <c r="AB39" s="46">
        <v>392576</v>
      </c>
      <c r="AC39" s="46">
        <v>392576</v>
      </c>
      <c r="AD39" s="46">
        <v>392576</v>
      </c>
      <c r="AE39" s="46">
        <v>392577</v>
      </c>
      <c r="AF39" s="46">
        <v>392576</v>
      </c>
      <c r="AG39" s="46">
        <v>392576</v>
      </c>
      <c r="AH39" s="46">
        <v>392576</v>
      </c>
      <c r="AI39" s="46">
        <v>392577</v>
      </c>
      <c r="AJ39" s="46">
        <v>392576</v>
      </c>
      <c r="AK39" s="46">
        <v>392575.7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65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66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67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1172010</v>
      </c>
      <c r="AA42" s="46">
        <v>1172011</v>
      </c>
      <c r="AB42" s="46">
        <v>1172010</v>
      </c>
      <c r="AC42" s="46">
        <v>1172010</v>
      </c>
      <c r="AD42" s="46">
        <v>1172010</v>
      </c>
      <c r="AE42" s="46">
        <v>1172011</v>
      </c>
      <c r="AF42" s="46">
        <v>1172010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1172011.49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68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69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70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181089</v>
      </c>
      <c r="AA45" s="46">
        <v>181089</v>
      </c>
      <c r="AB45" s="46">
        <v>181090</v>
      </c>
      <c r="AC45" s="46">
        <v>181089</v>
      </c>
      <c r="AD45" s="46">
        <v>181089</v>
      </c>
      <c r="AE45" s="46">
        <v>181090</v>
      </c>
      <c r="AF45" s="46">
        <v>181089</v>
      </c>
      <c r="AG45" s="46">
        <v>181089</v>
      </c>
      <c r="AH45" s="46">
        <v>181090</v>
      </c>
      <c r="AI45" s="46">
        <v>181089</v>
      </c>
      <c r="AJ45" s="46">
        <v>181089</v>
      </c>
      <c r="AK45" s="46">
        <v>181090.5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71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72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11106</v>
      </c>
      <c r="AI47" s="46">
        <v>11107</v>
      </c>
      <c r="AJ47" s="46">
        <v>11107</v>
      </c>
      <c r="AK47" s="46">
        <v>11105.92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73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490616</v>
      </c>
      <c r="AA48" s="46">
        <v>490616</v>
      </c>
      <c r="AB48" s="46">
        <v>490616</v>
      </c>
      <c r="AC48" s="46">
        <v>490617</v>
      </c>
      <c r="AD48" s="46">
        <v>490616</v>
      </c>
      <c r="AE48" s="46">
        <v>490616</v>
      </c>
      <c r="AF48" s="46">
        <v>490616</v>
      </c>
      <c r="AG48" s="46">
        <v>490617</v>
      </c>
      <c r="AH48" s="46">
        <v>490616</v>
      </c>
      <c r="AI48" s="46">
        <v>490617</v>
      </c>
      <c r="AJ48" s="46">
        <v>490616</v>
      </c>
      <c r="AK48" s="46">
        <v>490616.34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74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69926</v>
      </c>
      <c r="AA49" s="46">
        <v>69926</v>
      </c>
      <c r="AB49" s="46">
        <v>69926</v>
      </c>
      <c r="AC49" s="46">
        <v>69925</v>
      </c>
      <c r="AD49" s="46">
        <v>69926</v>
      </c>
      <c r="AE49" s="46">
        <v>69926</v>
      </c>
      <c r="AF49" s="46">
        <v>69926</v>
      </c>
      <c r="AG49" s="46">
        <v>69925</v>
      </c>
      <c r="AH49" s="46">
        <v>69926</v>
      </c>
      <c r="AI49" s="46">
        <v>69925</v>
      </c>
      <c r="AJ49" s="46">
        <v>69926</v>
      </c>
      <c r="AK49" s="46">
        <v>69925.570000000007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75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372226</v>
      </c>
      <c r="AA50" s="46">
        <v>372225</v>
      </c>
      <c r="AB50" s="46">
        <v>372226</v>
      </c>
      <c r="AC50" s="46">
        <v>372227</v>
      </c>
      <c r="AD50" s="46">
        <v>372226</v>
      </c>
      <c r="AE50" s="46">
        <v>372226</v>
      </c>
      <c r="AF50" s="46">
        <v>372226</v>
      </c>
      <c r="AG50" s="46">
        <v>372227</v>
      </c>
      <c r="AH50" s="46">
        <v>372226</v>
      </c>
      <c r="AI50" s="46">
        <v>372226</v>
      </c>
      <c r="AJ50" s="46">
        <v>372226</v>
      </c>
      <c r="AK50" s="46">
        <v>372227.1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76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77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211201.01</v>
      </c>
      <c r="I52" s="46">
        <v>0</v>
      </c>
      <c r="J52" s="46">
        <v>0</v>
      </c>
      <c r="K52" s="46">
        <v>0</v>
      </c>
      <c r="L52" s="46">
        <v>211201.01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17599</v>
      </c>
      <c r="AA52" s="46">
        <v>17600</v>
      </c>
      <c r="AB52" s="46">
        <v>17600</v>
      </c>
      <c r="AC52" s="46">
        <v>17600</v>
      </c>
      <c r="AD52" s="46">
        <v>17599</v>
      </c>
      <c r="AE52" s="46">
        <v>17602</v>
      </c>
      <c r="AF52" s="46">
        <v>17599</v>
      </c>
      <c r="AG52" s="46">
        <v>17600</v>
      </c>
      <c r="AH52" s="46">
        <v>17600</v>
      </c>
      <c r="AI52" s="46">
        <v>17600</v>
      </c>
      <c r="AJ52" s="46">
        <v>17599</v>
      </c>
      <c r="AK52" s="46">
        <v>17603.009999999998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78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152392</v>
      </c>
      <c r="AA53" s="46">
        <v>152392</v>
      </c>
      <c r="AB53" s="46">
        <v>152392</v>
      </c>
      <c r="AC53" s="46">
        <v>152391</v>
      </c>
      <c r="AD53" s="46">
        <v>152392</v>
      </c>
      <c r="AE53" s="46">
        <v>152392</v>
      </c>
      <c r="AF53" s="46">
        <v>152392</v>
      </c>
      <c r="AG53" s="46">
        <v>152391</v>
      </c>
      <c r="AH53" s="46">
        <v>152392</v>
      </c>
      <c r="AI53" s="46">
        <v>152391</v>
      </c>
      <c r="AJ53" s="46">
        <v>152392</v>
      </c>
      <c r="AK53" s="46">
        <v>152390.28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79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80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81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82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83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11417715.720000001</v>
      </c>
      <c r="I58" s="46">
        <v>0</v>
      </c>
      <c r="J58" s="46">
        <v>0</v>
      </c>
      <c r="K58" s="46">
        <v>11417715.720000001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933426</v>
      </c>
      <c r="AA58" s="46">
        <v>933426</v>
      </c>
      <c r="AB58" s="46">
        <v>933427</v>
      </c>
      <c r="AC58" s="46">
        <v>1150024.8600000001</v>
      </c>
      <c r="AD58" s="46">
        <v>933426</v>
      </c>
      <c r="AE58" s="46">
        <v>933427</v>
      </c>
      <c r="AF58" s="46">
        <v>933426</v>
      </c>
      <c r="AG58" s="46">
        <v>933426</v>
      </c>
      <c r="AH58" s="46">
        <v>933427</v>
      </c>
      <c r="AI58" s="46">
        <v>933426</v>
      </c>
      <c r="AJ58" s="46">
        <v>933426</v>
      </c>
      <c r="AK58" s="46">
        <v>933427.86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x14ac:dyDescent="0.25">
      <c r="A59" s="3">
        <v>53</v>
      </c>
      <c r="B59" s="51" t="s">
        <v>84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85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86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87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88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>
        <v>58</v>
      </c>
      <c r="B64" s="53" t="s">
        <v>89</v>
      </c>
      <c r="C64" s="43"/>
      <c r="D64" s="43"/>
      <c r="E64" s="3"/>
      <c r="F64" s="3"/>
      <c r="G64" s="38">
        <v>0</v>
      </c>
      <c r="H64" s="46">
        <f t="shared" si="3"/>
        <v>2555066.04</v>
      </c>
      <c r="I64" s="46">
        <v>0</v>
      </c>
      <c r="J64" s="46">
        <v>0</v>
      </c>
      <c r="K64" s="46">
        <v>2555066.04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212922</v>
      </c>
      <c r="AA64" s="46">
        <v>212922</v>
      </c>
      <c r="AB64" s="46">
        <v>212922</v>
      </c>
      <c r="AC64" s="46">
        <v>212922</v>
      </c>
      <c r="AD64" s="46">
        <v>212922</v>
      </c>
      <c r="AE64" s="46">
        <v>212923</v>
      </c>
      <c r="AF64" s="46">
        <v>212922</v>
      </c>
      <c r="AG64" s="46">
        <v>212922</v>
      </c>
      <c r="AH64" s="46">
        <v>212922</v>
      </c>
      <c r="AI64" s="46">
        <v>212922</v>
      </c>
      <c r="AJ64" s="46">
        <v>212922</v>
      </c>
      <c r="AK64" s="46">
        <v>212923.04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x14ac:dyDescent="0.25">
      <c r="A65" s="3"/>
      <c r="B65" s="53"/>
      <c r="C65" s="43"/>
      <c r="D65" s="43"/>
      <c r="E65" s="3"/>
      <c r="F65" s="3"/>
      <c r="G65" s="38"/>
      <c r="H65" s="46">
        <f t="shared" si="3"/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52"/>
      <c r="AM65" s="52"/>
      <c r="AN65" s="52"/>
      <c r="AO65" s="52"/>
      <c r="AP65" s="52"/>
      <c r="AQ65" s="52"/>
      <c r="AR65" s="52"/>
      <c r="AS65" s="52"/>
      <c r="AT65" s="52"/>
      <c r="AU65" s="52"/>
    </row>
    <row r="66" spans="1:47" s="41" customFormat="1" ht="15.75" customHeight="1" x14ac:dyDescent="0.25">
      <c r="A66" s="6"/>
      <c r="B66" s="54" t="s">
        <v>90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AK66" si="4">SUM(G7:G65)</f>
        <v>0</v>
      </c>
      <c r="H66" s="55">
        <f t="shared" si="4"/>
        <v>6576340131.9200001</v>
      </c>
      <c r="I66" s="55">
        <f t="shared" si="4"/>
        <v>1230429297.9300001</v>
      </c>
      <c r="J66" s="55">
        <f t="shared" si="4"/>
        <v>468539613.81999999</v>
      </c>
      <c r="K66" s="55">
        <f t="shared" si="4"/>
        <v>387927706.30000001</v>
      </c>
      <c r="L66" s="55">
        <f t="shared" si="4"/>
        <v>1555887709.27</v>
      </c>
      <c r="M66" s="55">
        <f t="shared" si="4"/>
        <v>596455080</v>
      </c>
      <c r="N66" s="55">
        <f t="shared" si="4"/>
        <v>1093410809.2</v>
      </c>
      <c r="O66" s="55">
        <f t="shared" si="4"/>
        <v>60191947.200000003</v>
      </c>
      <c r="P66" s="55">
        <f t="shared" si="4"/>
        <v>172528960</v>
      </c>
      <c r="Q66" s="55">
        <f t="shared" si="4"/>
        <v>40000410</v>
      </c>
      <c r="R66" s="55">
        <f t="shared" si="4"/>
        <v>13982274.859999999</v>
      </c>
      <c r="S66" s="55">
        <f t="shared" si="4"/>
        <v>18313008.739999998</v>
      </c>
      <c r="T66" s="55">
        <f t="shared" si="4"/>
        <v>118130934.7</v>
      </c>
      <c r="U66" s="55">
        <f t="shared" si="4"/>
        <v>480567865.30000001</v>
      </c>
      <c r="V66" s="55">
        <f t="shared" si="4"/>
        <v>6467030</v>
      </c>
      <c r="W66" s="55">
        <f t="shared" si="4"/>
        <v>67771439</v>
      </c>
      <c r="X66" s="55">
        <f t="shared" si="4"/>
        <v>77330125.599999994</v>
      </c>
      <c r="Y66" s="55">
        <f t="shared" si="4"/>
        <v>188405920</v>
      </c>
      <c r="Z66" s="55">
        <f t="shared" si="4"/>
        <v>546862762</v>
      </c>
      <c r="AA66" s="55">
        <f t="shared" si="4"/>
        <v>546862746</v>
      </c>
      <c r="AB66" s="55">
        <f t="shared" si="4"/>
        <v>546862782</v>
      </c>
      <c r="AC66" s="55">
        <f t="shared" si="4"/>
        <v>560849357.5</v>
      </c>
      <c r="AD66" s="55">
        <f t="shared" si="4"/>
        <v>546862800</v>
      </c>
      <c r="AE66" s="55">
        <f t="shared" si="4"/>
        <v>546862779</v>
      </c>
      <c r="AF66" s="55">
        <f t="shared" si="4"/>
        <v>546862809</v>
      </c>
      <c r="AG66" s="55">
        <f t="shared" si="4"/>
        <v>546862818</v>
      </c>
      <c r="AH66" s="55">
        <f t="shared" si="4"/>
        <v>546862813</v>
      </c>
      <c r="AI66" s="55">
        <f t="shared" si="4"/>
        <v>546862802</v>
      </c>
      <c r="AJ66" s="55">
        <f t="shared" si="4"/>
        <v>546862809</v>
      </c>
      <c r="AK66" s="55">
        <f t="shared" si="4"/>
        <v>546862854.41999996</v>
      </c>
      <c r="AL66" s="55">
        <f t="shared" ref="AL66:AU66" si="5">SUM(AL7:AL100)</f>
        <v>0</v>
      </c>
      <c r="AM66" s="55">
        <f t="shared" si="5"/>
        <v>0</v>
      </c>
      <c r="AN66" s="55">
        <f t="shared" si="5"/>
        <v>0</v>
      </c>
      <c r="AO66" s="55">
        <f t="shared" si="5"/>
        <v>0</v>
      </c>
      <c r="AP66" s="55">
        <f t="shared" si="5"/>
        <v>0</v>
      </c>
      <c r="AQ66" s="55">
        <f t="shared" si="5"/>
        <v>0</v>
      </c>
      <c r="AR66" s="55">
        <f t="shared" si="5"/>
        <v>0</v>
      </c>
      <c r="AS66" s="55">
        <f t="shared" si="5"/>
        <v>0</v>
      </c>
      <c r="AT66" s="55">
        <f t="shared" si="5"/>
        <v>0</v>
      </c>
      <c r="AU66" s="55">
        <f t="shared" si="5"/>
        <v>0</v>
      </c>
    </row>
    <row r="67" spans="1:47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47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Q4:AU4"/>
    <mergeCell ref="AQ5:AQ6"/>
    <mergeCell ref="B4:B6"/>
    <mergeCell ref="H4:H6"/>
    <mergeCell ref="AR5:AU5"/>
    <mergeCell ref="K5:Y5"/>
    <mergeCell ref="I4:Y4"/>
    <mergeCell ref="I5:I6"/>
    <mergeCell ref="J5:J6"/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5" t="s">
        <v>20</v>
      </c>
      <c r="I6" s="95" t="s">
        <v>21</v>
      </c>
      <c r="J6" s="95" t="s">
        <v>22</v>
      </c>
      <c r="K6" s="95" t="s">
        <v>23</v>
      </c>
      <c r="L6" s="95" t="s">
        <v>24</v>
      </c>
      <c r="M6" s="95" t="s">
        <v>25</v>
      </c>
      <c r="N6" s="95" t="s">
        <v>26</v>
      </c>
      <c r="O6" s="95" t="s">
        <v>27</v>
      </c>
      <c r="P6" s="95" t="s">
        <v>28</v>
      </c>
      <c r="Q6" s="95" t="s">
        <v>29</v>
      </c>
      <c r="R6" s="95" t="s">
        <v>30</v>
      </c>
      <c r="S6" s="95" t="s">
        <v>31</v>
      </c>
      <c r="T6" s="136"/>
      <c r="U6" s="20" t="s">
        <v>12</v>
      </c>
      <c r="V6" s="20" t="s">
        <v>13</v>
      </c>
      <c r="W6" s="20" t="s">
        <v>14</v>
      </c>
      <c r="X6" s="20" t="s">
        <v>15</v>
      </c>
      <c r="Y6" s="141"/>
      <c r="Z6" s="20" t="s">
        <v>12</v>
      </c>
      <c r="AA6" s="20" t="s">
        <v>13</v>
      </c>
      <c r="AB6" s="20" t="s">
        <v>14</v>
      </c>
      <c r="AC6" s="20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24">
        <v>20210486.43</v>
      </c>
      <c r="H7" s="24">
        <v>1557477</v>
      </c>
      <c r="I7" s="24">
        <v>1557477</v>
      </c>
      <c r="J7" s="24">
        <v>1557477</v>
      </c>
      <c r="K7" s="24">
        <v>3078234.42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24">
        <v>11803769.130000001</v>
      </c>
      <c r="H8" s="24">
        <v>899580</v>
      </c>
      <c r="I8" s="24">
        <v>899581</v>
      </c>
      <c r="J8" s="24">
        <v>899581</v>
      </c>
      <c r="K8" s="24">
        <v>1908378.59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899582.54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24">
        <v>31023391.219999999</v>
      </c>
      <c r="H9" s="24">
        <v>2381975</v>
      </c>
      <c r="I9" s="24">
        <v>2381974</v>
      </c>
      <c r="J9" s="24">
        <v>2381976</v>
      </c>
      <c r="K9" s="24">
        <v>4821671.04</v>
      </c>
      <c r="L9" s="24">
        <v>2381975</v>
      </c>
      <c r="M9" s="24">
        <v>2381972</v>
      </c>
      <c r="N9" s="24">
        <v>2381975</v>
      </c>
      <c r="O9" s="24">
        <v>2381975</v>
      </c>
      <c r="P9" s="24">
        <v>2381976</v>
      </c>
      <c r="Q9" s="24">
        <v>2381974</v>
      </c>
      <c r="R9" s="24">
        <v>2381975</v>
      </c>
      <c r="S9" s="24">
        <v>2381973.1800000002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24">
        <v>20670844.870000001</v>
      </c>
      <c r="H10" s="24">
        <v>1591415</v>
      </c>
      <c r="I10" s="24">
        <v>1591415</v>
      </c>
      <c r="J10" s="24">
        <v>1591415</v>
      </c>
      <c r="K10" s="24">
        <v>3165278.42</v>
      </c>
      <c r="L10" s="24">
        <v>1591415</v>
      </c>
      <c r="M10" s="24">
        <v>1591417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1591415.45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24">
        <v>20665497.41</v>
      </c>
      <c r="H11" s="24">
        <v>1581274</v>
      </c>
      <c r="I11" s="24">
        <v>1581273</v>
      </c>
      <c r="J11" s="24">
        <v>1581274</v>
      </c>
      <c r="K11" s="24">
        <v>3271488.45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24">
        <v>27534947.5</v>
      </c>
      <c r="H12" s="24">
        <v>2119695</v>
      </c>
      <c r="I12" s="24">
        <v>2119695</v>
      </c>
      <c r="J12" s="24">
        <v>2119695</v>
      </c>
      <c r="K12" s="24">
        <v>4218305.6100000003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24">
        <v>9853487.1799999997</v>
      </c>
      <c r="H13" s="24">
        <v>741434</v>
      </c>
      <c r="I13" s="24">
        <v>741434</v>
      </c>
      <c r="J13" s="24">
        <v>741436</v>
      </c>
      <c r="K13" s="24">
        <v>1697698.66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24">
        <v>11594769.24</v>
      </c>
      <c r="H14" s="24">
        <v>885548</v>
      </c>
      <c r="I14" s="24">
        <v>885548</v>
      </c>
      <c r="J14" s="24">
        <v>885548</v>
      </c>
      <c r="K14" s="24">
        <v>1853741.71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24">
        <v>10420099.24</v>
      </c>
      <c r="H15" s="24">
        <v>805658</v>
      </c>
      <c r="I15" s="24">
        <v>805658</v>
      </c>
      <c r="J15" s="24">
        <v>805659</v>
      </c>
      <c r="K15" s="24">
        <v>1557864.38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24">
        <v>7176470.9199999999</v>
      </c>
      <c r="H16" s="24">
        <v>547922</v>
      </c>
      <c r="I16" s="24">
        <v>547922</v>
      </c>
      <c r="J16" s="24">
        <v>547923</v>
      </c>
      <c r="K16" s="24">
        <v>1149327.82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24">
        <v>10519707.890000001</v>
      </c>
      <c r="H17" s="24">
        <v>801021</v>
      </c>
      <c r="I17" s="24">
        <v>801021</v>
      </c>
      <c r="J17" s="24">
        <v>801021</v>
      </c>
      <c r="K17" s="24">
        <v>1708475.13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24">
        <v>97433396.319999993</v>
      </c>
      <c r="H18" s="24">
        <v>7581444</v>
      </c>
      <c r="I18" s="24">
        <v>7581444</v>
      </c>
      <c r="J18" s="24">
        <v>7581444</v>
      </c>
      <c r="K18" s="24">
        <v>14037516.25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24">
        <v>50916009.460000001</v>
      </c>
      <c r="H19" s="24">
        <v>4004275</v>
      </c>
      <c r="I19" s="24">
        <v>4004274</v>
      </c>
      <c r="J19" s="24">
        <v>4004274</v>
      </c>
      <c r="K19" s="24">
        <v>6868998.0899999999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24">
        <v>10356430.98</v>
      </c>
      <c r="H20" s="24">
        <v>831097</v>
      </c>
      <c r="I20" s="24">
        <v>831097</v>
      </c>
      <c r="J20" s="24">
        <v>831098</v>
      </c>
      <c r="K20" s="24">
        <v>1214357.24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24">
        <v>26436602.789999999</v>
      </c>
      <c r="H21" s="24">
        <v>2104549</v>
      </c>
      <c r="I21" s="24">
        <v>2104549</v>
      </c>
      <c r="J21" s="24">
        <v>2104550</v>
      </c>
      <c r="K21" s="24">
        <v>3286559.55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24">
        <v>800533618.67999995</v>
      </c>
      <c r="H22" s="24">
        <v>65925980</v>
      </c>
      <c r="I22" s="24">
        <v>65925981</v>
      </c>
      <c r="J22" s="24">
        <v>65925981</v>
      </c>
      <c r="K22" s="24">
        <v>75347826.760000005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65925981.920000002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24">
        <v>23628779.870000001</v>
      </c>
      <c r="H23" s="24">
        <v>1964037</v>
      </c>
      <c r="I23" s="24">
        <v>1964037</v>
      </c>
      <c r="J23" s="24">
        <v>1964037</v>
      </c>
      <c r="K23" s="24">
        <v>2024372.88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24">
        <v>21616120.57</v>
      </c>
      <c r="H25" s="24">
        <v>1691038</v>
      </c>
      <c r="I25" s="24">
        <v>1691038</v>
      </c>
      <c r="J25" s="24">
        <v>1691038</v>
      </c>
      <c r="K25" s="24">
        <v>3014702.68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24">
        <v>5874082.79</v>
      </c>
      <c r="H27" s="24">
        <v>448697</v>
      </c>
      <c r="I27" s="24">
        <v>448697</v>
      </c>
      <c r="J27" s="24">
        <v>448697</v>
      </c>
      <c r="K27" s="24">
        <v>938416.83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24">
        <v>29168136</v>
      </c>
      <c r="H30" s="24">
        <v>2291355</v>
      </c>
      <c r="I30" s="24">
        <v>2291355</v>
      </c>
      <c r="J30" s="24">
        <v>2291355</v>
      </c>
      <c r="K30" s="24">
        <v>3963236.65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24">
        <v>45451422</v>
      </c>
      <c r="H31" s="24">
        <v>3497180</v>
      </c>
      <c r="I31" s="24">
        <v>3497180</v>
      </c>
      <c r="J31" s="24">
        <v>3497180</v>
      </c>
      <c r="K31" s="24">
        <v>6982430.0700000003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24">
        <v>37057579.490000002</v>
      </c>
      <c r="H32" s="24">
        <v>2832861</v>
      </c>
      <c r="I32" s="24">
        <v>2832861</v>
      </c>
      <c r="J32" s="24">
        <v>2832862</v>
      </c>
      <c r="K32" s="24">
        <v>5896101.7599999998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24">
        <v>37929701.890000001</v>
      </c>
      <c r="H34" s="24">
        <v>2909806</v>
      </c>
      <c r="I34" s="24">
        <v>2909706</v>
      </c>
      <c r="J34" s="24">
        <v>2909706</v>
      </c>
      <c r="K34" s="24">
        <v>5922828.2699999996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24">
        <v>15521348.359999999</v>
      </c>
      <c r="H35" s="24">
        <v>1202881</v>
      </c>
      <c r="I35" s="24">
        <v>1202881</v>
      </c>
      <c r="J35" s="24">
        <v>1202881</v>
      </c>
      <c r="K35" s="24">
        <v>2289651.77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24">
        <v>804176.56</v>
      </c>
      <c r="H37" s="24">
        <v>61333</v>
      </c>
      <c r="I37" s="24">
        <v>61333</v>
      </c>
      <c r="J37" s="24">
        <v>61333</v>
      </c>
      <c r="K37" s="24">
        <v>129516.04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24">
        <v>2816397.86</v>
      </c>
      <c r="H39" s="24">
        <v>227508</v>
      </c>
      <c r="I39" s="24">
        <v>227508</v>
      </c>
      <c r="J39" s="24">
        <v>227508</v>
      </c>
      <c r="K39" s="24">
        <v>313810.81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24">
        <v>101675326.91</v>
      </c>
      <c r="H40" s="24">
        <v>7738619</v>
      </c>
      <c r="I40" s="24">
        <v>7738619</v>
      </c>
      <c r="J40" s="24">
        <v>7738618</v>
      </c>
      <c r="K40" s="24">
        <v>16550521.6</v>
      </c>
      <c r="L40" s="24">
        <v>7738619</v>
      </c>
      <c r="M40" s="24">
        <v>7738618</v>
      </c>
      <c r="N40" s="24">
        <v>7738619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24">
        <v>108414657.86</v>
      </c>
      <c r="H41" s="24">
        <v>8741306</v>
      </c>
      <c r="I41" s="24">
        <v>8741306</v>
      </c>
      <c r="J41" s="24">
        <v>8741306</v>
      </c>
      <c r="K41" s="24">
        <v>12260290.77</v>
      </c>
      <c r="L41" s="24">
        <v>8741306</v>
      </c>
      <c r="M41" s="24">
        <v>8741306</v>
      </c>
      <c r="N41" s="24">
        <v>8741306</v>
      </c>
      <c r="O41" s="24">
        <v>8741306</v>
      </c>
      <c r="P41" s="24">
        <v>8741306</v>
      </c>
      <c r="Q41" s="24">
        <v>8741306</v>
      </c>
      <c r="R41" s="24">
        <v>8741306</v>
      </c>
      <c r="S41" s="24">
        <v>8741307.0899999999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24">
        <v>3141637.45</v>
      </c>
      <c r="H44" s="24">
        <v>239458</v>
      </c>
      <c r="I44" s="24">
        <v>239458</v>
      </c>
      <c r="J44" s="24">
        <v>239458</v>
      </c>
      <c r="K44" s="24">
        <v>507599.43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24">
        <v>9905827.9499999993</v>
      </c>
      <c r="H45" s="24">
        <v>890373</v>
      </c>
      <c r="I45" s="24">
        <v>890373</v>
      </c>
      <c r="J45" s="24">
        <v>890373</v>
      </c>
      <c r="K45" s="24">
        <v>111722.98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24">
        <v>19232782.16</v>
      </c>
      <c r="H46" s="24">
        <v>1471000</v>
      </c>
      <c r="I46" s="24">
        <v>1471000</v>
      </c>
      <c r="J46" s="24">
        <v>1471000</v>
      </c>
      <c r="K46" s="24">
        <v>3051780.05</v>
      </c>
      <c r="L46" s="24">
        <v>1471000</v>
      </c>
      <c r="M46" s="24">
        <v>1471000</v>
      </c>
      <c r="N46" s="24">
        <v>1471000</v>
      </c>
      <c r="O46" s="24">
        <v>1471001</v>
      </c>
      <c r="P46" s="24">
        <v>1471000</v>
      </c>
      <c r="Q46" s="24">
        <v>1471000</v>
      </c>
      <c r="R46" s="24">
        <v>1471000</v>
      </c>
      <c r="S46" s="24">
        <v>1471001.11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24">
        <v>1296288.78</v>
      </c>
      <c r="H47" s="24">
        <v>105052</v>
      </c>
      <c r="I47" s="24">
        <v>105052</v>
      </c>
      <c r="J47" s="24">
        <v>105052</v>
      </c>
      <c r="K47" s="24">
        <v>140704.21</v>
      </c>
      <c r="L47" s="24">
        <v>105053</v>
      </c>
      <c r="M47" s="24">
        <v>105055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105055.57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24">
        <v>5340694.0599999996</v>
      </c>
      <c r="H48" s="24">
        <v>407674</v>
      </c>
      <c r="I48" s="24">
        <v>407675</v>
      </c>
      <c r="J48" s="24">
        <v>407674</v>
      </c>
      <c r="K48" s="24">
        <v>856276.73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24">
        <v>2253086.63</v>
      </c>
      <c r="H51" s="24">
        <v>250341</v>
      </c>
      <c r="I51" s="24">
        <v>250342</v>
      </c>
      <c r="J51" s="24">
        <v>250343</v>
      </c>
      <c r="K51" s="24">
        <v>-500686</v>
      </c>
      <c r="L51" s="24">
        <v>250343</v>
      </c>
      <c r="M51" s="24">
        <v>250344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250344.63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24">
        <v>1828519.11</v>
      </c>
      <c r="H53" s="24">
        <v>140125</v>
      </c>
      <c r="I53" s="24">
        <v>140125</v>
      </c>
      <c r="J53" s="24">
        <v>140126</v>
      </c>
      <c r="K53" s="24">
        <v>287127.55</v>
      </c>
      <c r="L53" s="24">
        <v>140125</v>
      </c>
      <c r="M53" s="24">
        <v>140128</v>
      </c>
      <c r="N53" s="24">
        <v>140126</v>
      </c>
      <c r="O53" s="24">
        <v>140127</v>
      </c>
      <c r="P53" s="24">
        <v>140127</v>
      </c>
      <c r="Q53" s="24">
        <v>140127</v>
      </c>
      <c r="R53" s="24">
        <v>140126</v>
      </c>
      <c r="S53" s="24">
        <v>140129.56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24">
        <v>2977979.18</v>
      </c>
      <c r="H60" s="24">
        <v>227767</v>
      </c>
      <c r="I60" s="24">
        <v>227767</v>
      </c>
      <c r="J60" s="24">
        <v>227767</v>
      </c>
      <c r="K60" s="24">
        <v>472533.79</v>
      </c>
      <c r="L60" s="24">
        <v>227768</v>
      </c>
      <c r="M60" s="24">
        <v>227768</v>
      </c>
      <c r="N60" s="24">
        <v>227768</v>
      </c>
      <c r="O60" s="24">
        <v>227768</v>
      </c>
      <c r="P60" s="24">
        <v>227768</v>
      </c>
      <c r="Q60" s="24">
        <v>227768</v>
      </c>
      <c r="R60" s="24">
        <v>227768</v>
      </c>
      <c r="S60" s="24">
        <v>227768.39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0">SUM(G7:G65)</f>
        <v>1771785330</v>
      </c>
      <c r="H66" s="29">
        <f t="shared" si="0"/>
        <v>142423859</v>
      </c>
      <c r="I66" s="29">
        <f t="shared" si="0"/>
        <v>142423760</v>
      </c>
      <c r="J66" s="29">
        <f t="shared" si="0"/>
        <v>142423771</v>
      </c>
      <c r="K66" s="29">
        <f t="shared" si="0"/>
        <v>205123765.99000001</v>
      </c>
      <c r="L66" s="29">
        <f t="shared" si="0"/>
        <v>142423768</v>
      </c>
      <c r="M66" s="29">
        <f t="shared" si="0"/>
        <v>142423774</v>
      </c>
      <c r="N66" s="29">
        <f t="shared" si="0"/>
        <v>142423770</v>
      </c>
      <c r="O66" s="29">
        <f t="shared" si="0"/>
        <v>142423770</v>
      </c>
      <c r="P66" s="29">
        <f t="shared" si="0"/>
        <v>142423777</v>
      </c>
      <c r="Q66" s="29">
        <f t="shared" si="0"/>
        <v>142423767</v>
      </c>
      <c r="R66" s="29">
        <f t="shared" si="0"/>
        <v>142423770</v>
      </c>
      <c r="S66" s="29">
        <f t="shared" si="0"/>
        <v>142423778.00999999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92" t="s">
        <v>12</v>
      </c>
      <c r="V6" s="92" t="s">
        <v>13</v>
      </c>
      <c r="W6" s="92" t="s">
        <v>14</v>
      </c>
      <c r="X6" s="92" t="s">
        <v>15</v>
      </c>
      <c r="Y6" s="141"/>
      <c r="Z6" s="92" t="s">
        <v>12</v>
      </c>
      <c r="AA6" s="92" t="s">
        <v>13</v>
      </c>
      <c r="AB6" s="92" t="s">
        <v>14</v>
      </c>
      <c r="AC6" s="92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6107880.4100000001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508990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9397668.0299999993</v>
      </c>
      <c r="H9" s="58">
        <v>783138</v>
      </c>
      <c r="I9" s="58">
        <v>783138</v>
      </c>
      <c r="J9" s="24">
        <v>783139</v>
      </c>
      <c r="K9" s="24">
        <v>783140</v>
      </c>
      <c r="L9" s="24">
        <v>783138</v>
      </c>
      <c r="M9" s="24">
        <v>783140</v>
      </c>
      <c r="N9" s="24">
        <v>783138</v>
      </c>
      <c r="O9" s="24">
        <v>783140</v>
      </c>
      <c r="P9" s="24">
        <v>783139</v>
      </c>
      <c r="Q9" s="24">
        <v>783140</v>
      </c>
      <c r="R9" s="24">
        <v>783138</v>
      </c>
      <c r="S9" s="24">
        <v>783140.03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3806400.66</v>
      </c>
      <c r="H10" s="58">
        <v>317200</v>
      </c>
      <c r="I10" s="58">
        <v>317200</v>
      </c>
      <c r="J10" s="24">
        <v>317200</v>
      </c>
      <c r="K10" s="24">
        <v>317200</v>
      </c>
      <c r="L10" s="24">
        <v>317200</v>
      </c>
      <c r="M10" s="24">
        <v>317200</v>
      </c>
      <c r="N10" s="24">
        <v>317200</v>
      </c>
      <c r="O10" s="24">
        <v>317200</v>
      </c>
      <c r="P10" s="24">
        <v>317200</v>
      </c>
      <c r="Q10" s="24">
        <v>317200</v>
      </c>
      <c r="R10" s="24">
        <v>317200</v>
      </c>
      <c r="S10" s="24">
        <v>317200.65999999997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9545058.6899999995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795422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11540675.890000001</v>
      </c>
      <c r="H19" s="58">
        <v>861351</v>
      </c>
      <c r="I19" s="58">
        <v>861351</v>
      </c>
      <c r="J19" s="24">
        <v>861352</v>
      </c>
      <c r="K19" s="24">
        <v>2065811.18</v>
      </c>
      <c r="L19" s="24">
        <v>861351</v>
      </c>
      <c r="M19" s="24">
        <v>861352</v>
      </c>
      <c r="N19" s="24">
        <v>861351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8159275.6399999997</v>
      </c>
      <c r="H28" s="58">
        <v>679940</v>
      </c>
      <c r="I28" s="58">
        <v>679940</v>
      </c>
      <c r="J28" s="24">
        <v>679939</v>
      </c>
      <c r="K28" s="24">
        <v>679940</v>
      </c>
      <c r="L28" s="24">
        <v>679940</v>
      </c>
      <c r="M28" s="24">
        <v>679939</v>
      </c>
      <c r="N28" s="24">
        <v>679940</v>
      </c>
      <c r="O28" s="24">
        <v>679940</v>
      </c>
      <c r="P28" s="24">
        <v>679939</v>
      </c>
      <c r="Q28" s="24">
        <v>679940</v>
      </c>
      <c r="R28" s="24">
        <v>679940</v>
      </c>
      <c r="S28" s="24">
        <v>679938.64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6392766.8700000001</v>
      </c>
      <c r="H34" s="58">
        <v>532731</v>
      </c>
      <c r="I34" s="58">
        <v>532731</v>
      </c>
      <c r="J34" s="24">
        <v>532731</v>
      </c>
      <c r="K34" s="24">
        <v>532730</v>
      </c>
      <c r="L34" s="24">
        <v>532731</v>
      </c>
      <c r="M34" s="24">
        <v>532730</v>
      </c>
      <c r="N34" s="24">
        <v>532731</v>
      </c>
      <c r="O34" s="24">
        <v>532730</v>
      </c>
      <c r="P34" s="24">
        <v>532731</v>
      </c>
      <c r="Q34" s="24">
        <v>532730</v>
      </c>
      <c r="R34" s="24">
        <v>532731</v>
      </c>
      <c r="S34" s="24">
        <v>532729.87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7427897.5499999998</v>
      </c>
      <c r="H35" s="58">
        <v>618992</v>
      </c>
      <c r="I35" s="58">
        <v>618992</v>
      </c>
      <c r="J35" s="24">
        <v>618993</v>
      </c>
      <c r="K35" s="24">
        <v>618990</v>
      </c>
      <c r="L35" s="24">
        <v>618992</v>
      </c>
      <c r="M35" s="24">
        <v>618991</v>
      </c>
      <c r="N35" s="24">
        <v>618992</v>
      </c>
      <c r="O35" s="24">
        <v>618990</v>
      </c>
      <c r="P35" s="24">
        <v>618993</v>
      </c>
      <c r="Q35" s="24">
        <v>618990</v>
      </c>
      <c r="R35" s="24">
        <v>618992</v>
      </c>
      <c r="S35" s="24">
        <v>618990.55000000005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2408499.66</v>
      </c>
      <c r="H45" s="58">
        <v>200708</v>
      </c>
      <c r="I45" s="58">
        <v>200709</v>
      </c>
      <c r="J45" s="24">
        <v>200708</v>
      </c>
      <c r="K45" s="24">
        <v>200708</v>
      </c>
      <c r="L45" s="24">
        <v>200708</v>
      </c>
      <c r="M45" s="24">
        <v>200709</v>
      </c>
      <c r="N45" s="24">
        <v>200708</v>
      </c>
      <c r="O45" s="24">
        <v>200708</v>
      </c>
      <c r="P45" s="24">
        <v>200708</v>
      </c>
      <c r="Q45" s="24">
        <v>200709</v>
      </c>
      <c r="R45" s="24">
        <v>200708</v>
      </c>
      <c r="S45" s="24">
        <v>200708.66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5298472</v>
      </c>
      <c r="I66" s="59">
        <f t="shared" si="0"/>
        <v>5298473</v>
      </c>
      <c r="J66" s="29">
        <f t="shared" si="0"/>
        <v>5298474</v>
      </c>
      <c r="K66" s="29">
        <f t="shared" si="0"/>
        <v>6502930.1799999997</v>
      </c>
      <c r="L66" s="29">
        <f t="shared" si="0"/>
        <v>5298472</v>
      </c>
      <c r="M66" s="29">
        <f t="shared" si="0"/>
        <v>5298472</v>
      </c>
      <c r="N66" s="29">
        <f t="shared" si="0"/>
        <v>5298472</v>
      </c>
      <c r="O66" s="29">
        <f t="shared" si="0"/>
        <v>5298470</v>
      </c>
      <c r="P66" s="29">
        <f t="shared" si="0"/>
        <v>5298474</v>
      </c>
      <c r="Q66" s="29">
        <f t="shared" si="0"/>
        <v>5298471</v>
      </c>
      <c r="R66" s="29">
        <f t="shared" si="0"/>
        <v>5298472</v>
      </c>
      <c r="S66" s="29">
        <f t="shared" si="0"/>
        <v>5298471.22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3</v>
      </c>
      <c r="C4" s="151" t="s">
        <v>4</v>
      </c>
      <c r="D4" s="151"/>
      <c r="E4" s="151"/>
      <c r="F4" s="151"/>
      <c r="G4" s="148" t="s">
        <v>6</v>
      </c>
      <c r="H4" s="148" t="s">
        <v>7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117</v>
      </c>
      <c r="U4" s="148"/>
      <c r="V4" s="148"/>
      <c r="W4" s="148"/>
      <c r="X4" s="148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119</v>
      </c>
      <c r="D5" s="152"/>
      <c r="E5" s="152" t="s">
        <v>120</v>
      </c>
      <c r="F5" s="152"/>
      <c r="G5" s="148"/>
      <c r="H5" s="148" t="s">
        <v>12</v>
      </c>
      <c r="I5" s="148"/>
      <c r="J5" s="148"/>
      <c r="K5" s="148" t="s">
        <v>13</v>
      </c>
      <c r="L5" s="148"/>
      <c r="M5" s="148"/>
      <c r="N5" s="148" t="s">
        <v>14</v>
      </c>
      <c r="O5" s="148"/>
      <c r="P5" s="148"/>
      <c r="Q5" s="148" t="s">
        <v>15</v>
      </c>
      <c r="R5" s="148"/>
      <c r="S5" s="148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18</v>
      </c>
      <c r="D6" s="97" t="s">
        <v>19</v>
      </c>
      <c r="E6" s="97" t="s">
        <v>18</v>
      </c>
      <c r="F6" s="97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96" t="s">
        <v>12</v>
      </c>
      <c r="V6" s="96" t="s">
        <v>13</v>
      </c>
      <c r="W6" s="96" t="s">
        <v>14</v>
      </c>
      <c r="X6" s="96" t="s">
        <v>15</v>
      </c>
      <c r="Y6" s="141"/>
      <c r="Z6" s="96" t="s">
        <v>12</v>
      </c>
      <c r="AA6" s="96" t="s">
        <v>13</v>
      </c>
      <c r="AB6" s="96" t="s">
        <v>14</v>
      </c>
      <c r="AC6" s="96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64">
        <v>127455339.13</v>
      </c>
      <c r="H7" s="24">
        <v>10621275</v>
      </c>
      <c r="I7" s="24">
        <v>10621277</v>
      </c>
      <c r="J7" s="24">
        <v>10621278</v>
      </c>
      <c r="K7" s="24">
        <v>10621280</v>
      </c>
      <c r="L7" s="24">
        <v>10621277</v>
      </c>
      <c r="M7" s="24">
        <v>10621280</v>
      </c>
      <c r="N7" s="24">
        <v>10621277</v>
      </c>
      <c r="O7" s="24">
        <v>10621280</v>
      </c>
      <c r="P7" s="24">
        <v>10621278</v>
      </c>
      <c r="Q7" s="24">
        <v>10621279</v>
      </c>
      <c r="R7" s="24">
        <v>10621277</v>
      </c>
      <c r="S7" s="24">
        <v>10621281.130000001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64">
        <v>89206029.189999998</v>
      </c>
      <c r="H8" s="24">
        <v>7433833</v>
      </c>
      <c r="I8" s="24">
        <v>7433833</v>
      </c>
      <c r="J8" s="24">
        <v>7433834</v>
      </c>
      <c r="K8" s="24">
        <v>7433835</v>
      </c>
      <c r="L8" s="24">
        <v>7433836</v>
      </c>
      <c r="M8" s="24">
        <v>7433839</v>
      </c>
      <c r="N8" s="24">
        <v>7433836</v>
      </c>
      <c r="O8" s="24">
        <v>7433836</v>
      </c>
      <c r="P8" s="24">
        <v>7433836</v>
      </c>
      <c r="Q8" s="24">
        <v>7433836</v>
      </c>
      <c r="R8" s="24">
        <v>7433836</v>
      </c>
      <c r="S8" s="24">
        <v>7433839.1900000004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64">
        <v>163308822.40000001</v>
      </c>
      <c r="H9" s="24">
        <v>13447275</v>
      </c>
      <c r="I9" s="24">
        <v>13447276</v>
      </c>
      <c r="J9" s="24">
        <v>13447277</v>
      </c>
      <c r="K9" s="24">
        <v>15388781.130000001</v>
      </c>
      <c r="L9" s="24">
        <v>13447275</v>
      </c>
      <c r="M9" s="24">
        <v>13447278</v>
      </c>
      <c r="N9" s="24">
        <v>13447275</v>
      </c>
      <c r="O9" s="24">
        <v>13447278</v>
      </c>
      <c r="P9" s="24">
        <v>13447277</v>
      </c>
      <c r="Q9" s="24">
        <v>13447277</v>
      </c>
      <c r="R9" s="24">
        <v>13447275</v>
      </c>
      <c r="S9" s="24">
        <v>13447278.27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64">
        <v>115835134.42</v>
      </c>
      <c r="H10" s="24">
        <v>9652927</v>
      </c>
      <c r="I10" s="24">
        <v>9652927</v>
      </c>
      <c r="J10" s="24">
        <v>9652928</v>
      </c>
      <c r="K10" s="24">
        <v>9652924</v>
      </c>
      <c r="L10" s="24">
        <v>9652928</v>
      </c>
      <c r="M10" s="24">
        <v>9652929</v>
      </c>
      <c r="N10" s="24">
        <v>9652929</v>
      </c>
      <c r="O10" s="24">
        <v>9652926</v>
      </c>
      <c r="P10" s="24">
        <v>9652930</v>
      </c>
      <c r="Q10" s="24">
        <v>9652927</v>
      </c>
      <c r="R10" s="24">
        <v>9652929</v>
      </c>
      <c r="S10" s="24">
        <v>9652930.4199999999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64">
        <v>89253077.640000001</v>
      </c>
      <c r="H11" s="24">
        <v>7437754</v>
      </c>
      <c r="I11" s="24">
        <v>7437754</v>
      </c>
      <c r="J11" s="24">
        <v>7437757</v>
      </c>
      <c r="K11" s="24">
        <v>7437756</v>
      </c>
      <c r="L11" s="24">
        <v>7437756</v>
      </c>
      <c r="M11" s="24">
        <v>7437758</v>
      </c>
      <c r="N11" s="24">
        <v>7437756</v>
      </c>
      <c r="O11" s="24">
        <v>7437757</v>
      </c>
      <c r="P11" s="24">
        <v>7437758</v>
      </c>
      <c r="Q11" s="24">
        <v>7437757</v>
      </c>
      <c r="R11" s="24">
        <v>7437756</v>
      </c>
      <c r="S11" s="24">
        <v>7437758.6399999997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64">
        <v>135249450.52000001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11270787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64">
        <v>117706687.13</v>
      </c>
      <c r="H13" s="24">
        <v>9808885</v>
      </c>
      <c r="I13" s="24">
        <v>9808889</v>
      </c>
      <c r="J13" s="24">
        <v>9808890</v>
      </c>
      <c r="K13" s="24">
        <v>9808890</v>
      </c>
      <c r="L13" s="24">
        <v>9808890</v>
      </c>
      <c r="M13" s="24">
        <v>9808894</v>
      </c>
      <c r="N13" s="24">
        <v>9808890</v>
      </c>
      <c r="O13" s="24">
        <v>9808891</v>
      </c>
      <c r="P13" s="24">
        <v>9808892</v>
      </c>
      <c r="Q13" s="24">
        <v>9808893</v>
      </c>
      <c r="R13" s="24">
        <v>9808890</v>
      </c>
      <c r="S13" s="24">
        <v>9808893.1300000008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64">
        <v>93782516.599999994</v>
      </c>
      <c r="H14" s="24">
        <v>7815210</v>
      </c>
      <c r="I14" s="24">
        <v>7815210</v>
      </c>
      <c r="J14" s="24">
        <v>7815209</v>
      </c>
      <c r="K14" s="24">
        <v>7815211</v>
      </c>
      <c r="L14" s="24">
        <v>7815210</v>
      </c>
      <c r="M14" s="24">
        <v>7815208</v>
      </c>
      <c r="N14" s="24">
        <v>7815210</v>
      </c>
      <c r="O14" s="24">
        <v>7815211</v>
      </c>
      <c r="P14" s="24">
        <v>7815209</v>
      </c>
      <c r="Q14" s="24">
        <v>7815210</v>
      </c>
      <c r="R14" s="24">
        <v>7815210</v>
      </c>
      <c r="S14" s="24">
        <v>7815208.5999999996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64">
        <v>52683287.009999998</v>
      </c>
      <c r="H15" s="24">
        <v>4368698</v>
      </c>
      <c r="I15" s="24">
        <v>4368699</v>
      </c>
      <c r="J15" s="24">
        <v>4368700</v>
      </c>
      <c r="K15" s="24">
        <v>4627597.67</v>
      </c>
      <c r="L15" s="24">
        <v>4368698</v>
      </c>
      <c r="M15" s="24">
        <v>4368701</v>
      </c>
      <c r="N15" s="24">
        <v>4368698</v>
      </c>
      <c r="O15" s="24">
        <v>4368698</v>
      </c>
      <c r="P15" s="24">
        <v>4368700</v>
      </c>
      <c r="Q15" s="24">
        <v>4368698</v>
      </c>
      <c r="R15" s="24">
        <v>4368698</v>
      </c>
      <c r="S15" s="24">
        <v>4368701.34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64">
        <v>54324603.479999997</v>
      </c>
      <c r="H16" s="24">
        <v>4527049</v>
      </c>
      <c r="I16" s="24">
        <v>4527049</v>
      </c>
      <c r="J16" s="24">
        <v>4527049</v>
      </c>
      <c r="K16" s="24">
        <v>4527051</v>
      </c>
      <c r="L16" s="24">
        <v>4527049</v>
      </c>
      <c r="M16" s="24">
        <v>4527054</v>
      </c>
      <c r="N16" s="24">
        <v>4527049</v>
      </c>
      <c r="O16" s="24">
        <v>4527051</v>
      </c>
      <c r="P16" s="24">
        <v>4527049</v>
      </c>
      <c r="Q16" s="24">
        <v>4527050</v>
      </c>
      <c r="R16" s="24">
        <v>4527049</v>
      </c>
      <c r="S16" s="24">
        <v>4527054.4800000004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64">
        <v>169768020.41999999</v>
      </c>
      <c r="H17" s="24">
        <v>14147335</v>
      </c>
      <c r="I17" s="24">
        <v>14147335</v>
      </c>
      <c r="J17" s="24">
        <v>14147335</v>
      </c>
      <c r="K17" s="24">
        <v>14147335</v>
      </c>
      <c r="L17" s="24">
        <v>14147335</v>
      </c>
      <c r="M17" s="24">
        <v>14147335</v>
      </c>
      <c r="N17" s="24">
        <v>14147335</v>
      </c>
      <c r="O17" s="24">
        <v>14147335</v>
      </c>
      <c r="P17" s="24">
        <v>14147335</v>
      </c>
      <c r="Q17" s="24">
        <v>14147334</v>
      </c>
      <c r="R17" s="24">
        <v>14147335</v>
      </c>
      <c r="S17" s="24">
        <v>14147336.42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64">
        <v>1279335221.1099999</v>
      </c>
      <c r="H18" s="24">
        <v>105954759</v>
      </c>
      <c r="I18" s="24">
        <v>105954757</v>
      </c>
      <c r="J18" s="24">
        <v>105954758</v>
      </c>
      <c r="K18" s="24">
        <v>113832901.5</v>
      </c>
      <c r="L18" s="24">
        <v>105954759</v>
      </c>
      <c r="M18" s="24">
        <v>105954751</v>
      </c>
      <c r="N18" s="24">
        <v>105954759</v>
      </c>
      <c r="O18" s="24">
        <v>105954756</v>
      </c>
      <c r="P18" s="24">
        <v>105954758</v>
      </c>
      <c r="Q18" s="24">
        <v>105954755</v>
      </c>
      <c r="R18" s="24">
        <v>105954759</v>
      </c>
      <c r="S18" s="24">
        <v>105954748.61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64">
        <v>683917964.09000003</v>
      </c>
      <c r="H19" s="24">
        <v>56993163</v>
      </c>
      <c r="I19" s="24">
        <v>56993164</v>
      </c>
      <c r="J19" s="24">
        <v>56993165</v>
      </c>
      <c r="K19" s="24">
        <v>56993161</v>
      </c>
      <c r="L19" s="24">
        <v>56993163</v>
      </c>
      <c r="M19" s="24">
        <v>56993165</v>
      </c>
      <c r="N19" s="24">
        <v>56993164</v>
      </c>
      <c r="O19" s="24">
        <v>56993162</v>
      </c>
      <c r="P19" s="24">
        <v>56993166</v>
      </c>
      <c r="Q19" s="24">
        <v>56993162</v>
      </c>
      <c r="R19" s="24">
        <v>56993164</v>
      </c>
      <c r="S19" s="24">
        <v>56993165.090000004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64">
        <v>468593457.02999997</v>
      </c>
      <c r="H20" s="24">
        <v>38704981</v>
      </c>
      <c r="I20" s="24">
        <v>38704981</v>
      </c>
      <c r="J20" s="24">
        <v>38704979</v>
      </c>
      <c r="K20" s="24">
        <v>42838668.100000001</v>
      </c>
      <c r="L20" s="24">
        <v>38704981</v>
      </c>
      <c r="M20" s="24">
        <v>38704982</v>
      </c>
      <c r="N20" s="24">
        <v>38704982</v>
      </c>
      <c r="O20" s="24">
        <v>38704980</v>
      </c>
      <c r="P20" s="24">
        <v>38704980</v>
      </c>
      <c r="Q20" s="24">
        <v>38704982</v>
      </c>
      <c r="R20" s="24">
        <v>38704982</v>
      </c>
      <c r="S20" s="24">
        <v>38704978.93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64">
        <v>366841150.86000001</v>
      </c>
      <c r="H21" s="24">
        <v>30570095</v>
      </c>
      <c r="I21" s="24">
        <v>30570095</v>
      </c>
      <c r="J21" s="24">
        <v>30570094</v>
      </c>
      <c r="K21" s="24">
        <v>30570095</v>
      </c>
      <c r="L21" s="24">
        <v>30570096</v>
      </c>
      <c r="M21" s="24">
        <v>30570095</v>
      </c>
      <c r="N21" s="24">
        <v>30570097</v>
      </c>
      <c r="O21" s="24">
        <v>30570097</v>
      </c>
      <c r="P21" s="24">
        <v>30570096</v>
      </c>
      <c r="Q21" s="24">
        <v>30570096</v>
      </c>
      <c r="R21" s="24">
        <v>30570097</v>
      </c>
      <c r="S21" s="24">
        <v>30570097.859999999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64">
        <v>725953934.5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60496161</v>
      </c>
      <c r="N22" s="24">
        <v>60496162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60496158.5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64">
        <v>298367683.44</v>
      </c>
      <c r="H23" s="24">
        <v>24859863</v>
      </c>
      <c r="I23" s="24">
        <v>24859863</v>
      </c>
      <c r="J23" s="24">
        <v>24859864</v>
      </c>
      <c r="K23" s="24">
        <v>24909189.129999999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64">
        <v>132533370.69</v>
      </c>
      <c r="H24" s="24">
        <v>11044447</v>
      </c>
      <c r="I24" s="24">
        <v>11044447</v>
      </c>
      <c r="J24" s="24">
        <v>11044448</v>
      </c>
      <c r="K24" s="24">
        <v>11044447</v>
      </c>
      <c r="L24" s="24">
        <v>11044447</v>
      </c>
      <c r="M24" s="24">
        <v>11044449</v>
      </c>
      <c r="N24" s="24">
        <v>11044447</v>
      </c>
      <c r="O24" s="24">
        <v>11044447</v>
      </c>
      <c r="P24" s="24">
        <v>11044448</v>
      </c>
      <c r="Q24" s="24">
        <v>11044447</v>
      </c>
      <c r="R24" s="24">
        <v>11044447</v>
      </c>
      <c r="S24" s="24">
        <v>11044449.689999999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64">
        <v>494200835.01999998</v>
      </c>
      <c r="H27" s="24">
        <v>40954765</v>
      </c>
      <c r="I27" s="24">
        <v>40954765</v>
      </c>
      <c r="J27" s="24">
        <v>40954767</v>
      </c>
      <c r="K27" s="24">
        <v>43698398.600000001</v>
      </c>
      <c r="L27" s="24">
        <v>40954767</v>
      </c>
      <c r="M27" s="24">
        <v>40954766</v>
      </c>
      <c r="N27" s="24">
        <v>40954767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40954770.420000002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64">
        <v>5641627.8099999996</v>
      </c>
      <c r="H28" s="24">
        <v>470136</v>
      </c>
      <c r="I28" s="24">
        <v>470136</v>
      </c>
      <c r="J28" s="24">
        <v>470136</v>
      </c>
      <c r="K28" s="24">
        <v>470135</v>
      </c>
      <c r="L28" s="24">
        <v>470136</v>
      </c>
      <c r="M28" s="24">
        <v>470135</v>
      </c>
      <c r="N28" s="24">
        <v>470136</v>
      </c>
      <c r="O28" s="24">
        <v>470135</v>
      </c>
      <c r="P28" s="24">
        <v>470136</v>
      </c>
      <c r="Q28" s="24">
        <v>470135</v>
      </c>
      <c r="R28" s="24">
        <v>470136</v>
      </c>
      <c r="S28" s="24">
        <v>470135.81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64">
        <v>308659392.62</v>
      </c>
      <c r="H34" s="24">
        <v>24819024</v>
      </c>
      <c r="I34" s="24">
        <v>24819024</v>
      </c>
      <c r="J34" s="24">
        <v>24819025</v>
      </c>
      <c r="K34" s="24">
        <v>35650124.710000001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64">
        <v>96649541.659999996</v>
      </c>
      <c r="H35" s="24">
        <v>8050634</v>
      </c>
      <c r="I35" s="24">
        <v>8050635</v>
      </c>
      <c r="J35" s="24">
        <v>8050634</v>
      </c>
      <c r="K35" s="24">
        <v>8092564.1200000001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64">
        <v>9968069.1300000008</v>
      </c>
      <c r="H46" s="24">
        <v>830672</v>
      </c>
      <c r="I46" s="24">
        <v>830672</v>
      </c>
      <c r="J46" s="24">
        <v>265825.53999999998</v>
      </c>
      <c r="K46" s="24">
        <v>886048.53</v>
      </c>
      <c r="L46" s="24">
        <v>886050.53</v>
      </c>
      <c r="M46" s="24">
        <v>886049.54</v>
      </c>
      <c r="N46" s="24">
        <v>886049.53</v>
      </c>
      <c r="O46" s="24">
        <v>886049.53</v>
      </c>
      <c r="P46" s="24">
        <v>886050.54</v>
      </c>
      <c r="Q46" s="24">
        <v>908199.8</v>
      </c>
      <c r="R46" s="24">
        <v>908200.8</v>
      </c>
      <c r="S46" s="24">
        <v>908200.79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6812318112.8699999</v>
      </c>
      <c r="H66" s="29">
        <f t="shared" si="0"/>
        <v>565369971</v>
      </c>
      <c r="I66" s="29">
        <f t="shared" si="0"/>
        <v>565369978</v>
      </c>
      <c r="J66" s="29">
        <f t="shared" si="0"/>
        <v>564805143.53999996</v>
      </c>
      <c r="K66" s="29">
        <f t="shared" si="0"/>
        <v>593303582.49000001</v>
      </c>
      <c r="L66" s="29">
        <f t="shared" si="0"/>
        <v>565425365.52999997</v>
      </c>
      <c r="M66" s="29">
        <f t="shared" si="0"/>
        <v>565425383.53999996</v>
      </c>
      <c r="N66" s="29">
        <f t="shared" si="0"/>
        <v>565425368.52999997</v>
      </c>
      <c r="O66" s="29">
        <f t="shared" si="0"/>
        <v>565425364.52999997</v>
      </c>
      <c r="P66" s="29">
        <f t="shared" si="0"/>
        <v>565425379.53999996</v>
      </c>
      <c r="Q66" s="29">
        <f t="shared" si="0"/>
        <v>565447515.79999995</v>
      </c>
      <c r="R66" s="29">
        <f t="shared" si="0"/>
        <v>565447519.79999995</v>
      </c>
      <c r="S66" s="29">
        <f t="shared" si="0"/>
        <v>565447540.57000005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45" t="s">
        <v>12</v>
      </c>
      <c r="V6" s="45" t="s">
        <v>13</v>
      </c>
      <c r="W6" s="45" t="s">
        <v>14</v>
      </c>
      <c r="X6" s="45" t="s">
        <v>15</v>
      </c>
      <c r="Y6" s="141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49794980.770000003</v>
      </c>
      <c r="H9" s="58">
        <v>4149581</v>
      </c>
      <c r="I9" s="58">
        <v>4149581</v>
      </c>
      <c r="J9" s="24">
        <v>4149581</v>
      </c>
      <c r="K9" s="24">
        <v>4149583</v>
      </c>
      <c r="L9" s="24">
        <v>4149581</v>
      </c>
      <c r="M9" s="24">
        <v>4149582</v>
      </c>
      <c r="N9" s="24">
        <v>4149581</v>
      </c>
      <c r="O9" s="24">
        <v>4149583</v>
      </c>
      <c r="P9" s="24">
        <v>4149581</v>
      </c>
      <c r="Q9" s="24">
        <v>4149582</v>
      </c>
      <c r="R9" s="24">
        <v>4149581</v>
      </c>
      <c r="S9" s="24">
        <v>4149583.77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36738522.700000003</v>
      </c>
      <c r="H18" s="58">
        <v>2946430</v>
      </c>
      <c r="I18" s="58">
        <v>2946430</v>
      </c>
      <c r="J18" s="24">
        <v>2946431</v>
      </c>
      <c r="K18" s="24">
        <v>4327785.3600000003</v>
      </c>
      <c r="L18" s="24">
        <v>2946430</v>
      </c>
      <c r="M18" s="24">
        <v>2946432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11647353.560000001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970613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22302374.010000002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1858532</v>
      </c>
      <c r="N21" s="24">
        <v>1858531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-1</v>
      </c>
      <c r="I28" s="58">
        <v>-1</v>
      </c>
      <c r="J28" s="24">
        <v>0</v>
      </c>
      <c r="K28" s="24">
        <v>-1</v>
      </c>
      <c r="L28" s="24">
        <v>0</v>
      </c>
      <c r="M28" s="24">
        <v>1</v>
      </c>
      <c r="N28" s="24">
        <v>0</v>
      </c>
      <c r="O28" s="24">
        <v>0</v>
      </c>
      <c r="P28" s="24">
        <v>1</v>
      </c>
      <c r="Q28" s="24">
        <v>0</v>
      </c>
      <c r="R28" s="24">
        <v>0</v>
      </c>
      <c r="S28" s="24">
        <v>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17862205.48</v>
      </c>
      <c r="H35" s="58">
        <v>1406769</v>
      </c>
      <c r="I35" s="58">
        <v>1406768</v>
      </c>
      <c r="J35" s="24">
        <v>1406768</v>
      </c>
      <c r="K35" s="24">
        <v>2387753</v>
      </c>
      <c r="L35" s="24">
        <v>1406769</v>
      </c>
      <c r="M35" s="24">
        <v>1406767</v>
      </c>
      <c r="N35" s="24">
        <v>1406769</v>
      </c>
      <c r="O35" s="24">
        <v>1406769</v>
      </c>
      <c r="P35" s="24">
        <v>1406768</v>
      </c>
      <c r="Q35" s="24">
        <v>1406768</v>
      </c>
      <c r="R35" s="24">
        <v>1406769</v>
      </c>
      <c r="S35" s="24">
        <v>1406768.48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33046958.989999998</v>
      </c>
      <c r="H43" s="58">
        <v>2753913</v>
      </c>
      <c r="I43" s="58">
        <v>2753913</v>
      </c>
      <c r="J43" s="24">
        <v>2753913</v>
      </c>
      <c r="K43" s="24">
        <v>2753914</v>
      </c>
      <c r="L43" s="24">
        <v>2753913</v>
      </c>
      <c r="M43" s="24">
        <v>2753913</v>
      </c>
      <c r="N43" s="24">
        <v>2753913</v>
      </c>
      <c r="O43" s="24">
        <v>2753914</v>
      </c>
      <c r="P43" s="24">
        <v>2753913</v>
      </c>
      <c r="Q43" s="24">
        <v>2753913</v>
      </c>
      <c r="R43" s="24">
        <v>2753913</v>
      </c>
      <c r="S43" s="24">
        <v>2753913.99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20380720</v>
      </c>
      <c r="I66" s="59">
        <f t="shared" si="0"/>
        <v>20574141.190000001</v>
      </c>
      <c r="J66" s="29">
        <f t="shared" si="0"/>
        <v>20380720</v>
      </c>
      <c r="K66" s="29">
        <f t="shared" si="0"/>
        <v>22743063.359999999</v>
      </c>
      <c r="L66" s="29">
        <f t="shared" si="0"/>
        <v>20380721</v>
      </c>
      <c r="M66" s="29">
        <f t="shared" si="0"/>
        <v>20380724</v>
      </c>
      <c r="N66" s="29">
        <f t="shared" si="0"/>
        <v>20380721</v>
      </c>
      <c r="O66" s="29">
        <f t="shared" si="0"/>
        <v>20380726</v>
      </c>
      <c r="P66" s="29">
        <f t="shared" si="0"/>
        <v>20380721</v>
      </c>
      <c r="Q66" s="29">
        <f t="shared" si="0"/>
        <v>20380723</v>
      </c>
      <c r="R66" s="29">
        <f t="shared" si="0"/>
        <v>20380721</v>
      </c>
      <c r="S66" s="29">
        <f t="shared" si="0"/>
        <v>20380727.129999999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45" t="s">
        <v>12</v>
      </c>
      <c r="V6" s="45" t="s">
        <v>13</v>
      </c>
      <c r="W6" s="45" t="s">
        <v>14</v>
      </c>
      <c r="X6" s="45" t="s">
        <v>15</v>
      </c>
      <c r="Y6" s="141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16690058.57</v>
      </c>
      <c r="H20" s="58">
        <v>1390838</v>
      </c>
      <c r="I20" s="58">
        <v>1390838</v>
      </c>
      <c r="J20" s="24">
        <v>1390840</v>
      </c>
      <c r="K20" s="24">
        <v>1390838</v>
      </c>
      <c r="L20" s="24">
        <v>1390838</v>
      </c>
      <c r="M20" s="24">
        <v>1390837</v>
      </c>
      <c r="N20" s="24">
        <v>1390838</v>
      </c>
      <c r="O20" s="24">
        <v>1390838</v>
      </c>
      <c r="P20" s="24">
        <v>1390840</v>
      </c>
      <c r="Q20" s="24">
        <v>1390838</v>
      </c>
      <c r="R20" s="24">
        <v>1390838</v>
      </c>
      <c r="S20" s="24">
        <v>1390837.57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10099589.93</v>
      </c>
      <c r="K22" s="24">
        <v>3229102.97</v>
      </c>
      <c r="L22" s="24">
        <v>3229102.97</v>
      </c>
      <c r="M22" s="24">
        <v>3229102.97</v>
      </c>
      <c r="N22" s="24">
        <v>3229102.97</v>
      </c>
      <c r="O22" s="24">
        <v>3229102.97</v>
      </c>
      <c r="P22" s="24">
        <v>3229102.97</v>
      </c>
      <c r="Q22" s="24">
        <v>3229102.97</v>
      </c>
      <c r="R22" s="24">
        <v>3229102.97</v>
      </c>
      <c r="S22" s="24">
        <v>3229102.96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21577493.850000001</v>
      </c>
      <c r="H27" s="58">
        <v>1798125</v>
      </c>
      <c r="I27" s="58">
        <v>1798125</v>
      </c>
      <c r="J27" s="24">
        <v>2697187.5</v>
      </c>
      <c r="K27" s="24">
        <v>2697185.5</v>
      </c>
      <c r="L27" s="24">
        <v>2697187.5</v>
      </c>
      <c r="M27" s="24">
        <v>2697187.5</v>
      </c>
      <c r="N27" s="24">
        <v>2247656.25</v>
      </c>
      <c r="O27" s="24">
        <v>2247654.25</v>
      </c>
      <c r="P27" s="24">
        <v>899062.5</v>
      </c>
      <c r="Q27" s="24">
        <v>899062.5</v>
      </c>
      <c r="R27" s="24">
        <v>449531.25</v>
      </c>
      <c r="S27" s="24">
        <v>449529.1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545468793.13</v>
      </c>
      <c r="H66" s="59">
        <f t="shared" si="0"/>
        <v>45455732</v>
      </c>
      <c r="I66" s="59">
        <f t="shared" si="0"/>
        <v>45455728</v>
      </c>
      <c r="J66" s="29">
        <f t="shared" si="0"/>
        <v>52538237.43</v>
      </c>
      <c r="K66" s="29">
        <f t="shared" si="0"/>
        <v>45667745.469999999</v>
      </c>
      <c r="L66" s="29">
        <f t="shared" si="0"/>
        <v>45667749.469999999</v>
      </c>
      <c r="M66" s="29">
        <f t="shared" si="0"/>
        <v>45667735.469999999</v>
      </c>
      <c r="N66" s="29">
        <f t="shared" si="0"/>
        <v>45218218.219999999</v>
      </c>
      <c r="O66" s="29">
        <f t="shared" si="0"/>
        <v>45218214.219999999</v>
      </c>
      <c r="P66" s="29">
        <f t="shared" si="0"/>
        <v>43869625.469999999</v>
      </c>
      <c r="Q66" s="29">
        <f t="shared" si="0"/>
        <v>43869616.469999999</v>
      </c>
      <c r="R66" s="29">
        <f t="shared" si="0"/>
        <v>43420093.219999999</v>
      </c>
      <c r="S66" s="29">
        <f t="shared" si="0"/>
        <v>43420097.689999998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2025-05-13T08:30:05Z</dcterms:modified>
  <cp:category/>
</cp:coreProperties>
</file>